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Grupo Contratos\240-Grupo de Contratos\14031-Grupo de Contratos 2021\Documentos Generales\20.Secop II\Publicación\Informe Procesos Publicados\"/>
    </mc:Choice>
  </mc:AlternateContent>
  <bookViews>
    <workbookView xWindow="360" yWindow="420" windowWidth="23475" windowHeight="9255"/>
  </bookViews>
  <sheets>
    <sheet name="Relación Ctos18" sheetId="1" r:id="rId1"/>
    <sheet name="Desiertos" sheetId="3" r:id="rId2"/>
    <sheet name="Relación Ctos18 (2)" sheetId="5" state="hidden" r:id="rId3"/>
  </sheets>
  <definedNames>
    <definedName name="_xlnm._FilterDatabase" localSheetId="1" hidden="1">Desiertos!$A$1:$M$15</definedName>
    <definedName name="_xlnm._FilterDatabase" localSheetId="0" hidden="1">'Relación Ctos18'!$A$1:$BN$104</definedName>
    <definedName name="_xlnm._FilterDatabase" localSheetId="2" hidden="1">'Relación Ctos18 (2)'!$A$1:$BM$75</definedName>
  </definedNames>
  <calcPr calcId="162913"/>
</workbook>
</file>

<file path=xl/calcChain.xml><?xml version="1.0" encoding="utf-8"?>
<calcChain xmlns="http://schemas.openxmlformats.org/spreadsheetml/2006/main">
  <c r="BF103" i="1" l="1"/>
  <c r="BF102" i="1"/>
  <c r="BF101" i="1"/>
  <c r="BF100" i="1"/>
  <c r="BF98" i="1"/>
  <c r="BF97" i="1"/>
  <c r="BF94" i="1"/>
  <c r="BF95" i="1"/>
  <c r="BF93" i="1"/>
  <c r="BF92" i="1"/>
  <c r="BF2" i="5"/>
  <c r="BF3" i="5"/>
  <c r="BF4" i="5"/>
  <c r="BF5" i="5"/>
  <c r="BF6" i="5"/>
  <c r="BF7" i="5"/>
  <c r="BF8" i="5"/>
  <c r="BF11" i="5"/>
  <c r="BF13" i="5"/>
  <c r="BF14" i="5"/>
  <c r="BF15" i="5"/>
  <c r="BF16" i="5"/>
  <c r="BF17" i="5"/>
  <c r="BF19" i="5"/>
  <c r="BF20" i="5"/>
  <c r="BF21" i="5"/>
  <c r="BF22" i="5"/>
  <c r="BF23" i="5"/>
  <c r="BF24" i="5"/>
  <c r="BF25" i="5"/>
  <c r="BF26" i="5"/>
  <c r="BF27" i="5"/>
  <c r="BF28" i="5"/>
  <c r="BF29" i="5"/>
  <c r="BF30" i="5"/>
  <c r="BF31" i="5"/>
  <c r="BF32" i="5"/>
  <c r="BF33" i="5"/>
  <c r="BF34" i="5"/>
  <c r="BF35" i="5"/>
  <c r="BF36" i="5"/>
  <c r="BF37" i="5"/>
  <c r="BF38" i="5"/>
  <c r="BF39" i="5"/>
  <c r="BF40" i="5"/>
  <c r="BF41" i="5"/>
  <c r="BF42" i="5"/>
  <c r="BF43" i="5"/>
  <c r="BF45" i="5"/>
  <c r="BF46" i="5"/>
  <c r="BF47" i="5"/>
  <c r="BF48" i="5"/>
  <c r="BF49" i="5"/>
  <c r="BF50" i="5"/>
  <c r="BF51" i="5"/>
  <c r="BF54" i="5"/>
  <c r="BF55" i="5"/>
  <c r="BF56" i="5"/>
  <c r="BF58" i="5"/>
  <c r="BF59" i="5"/>
  <c r="BF61" i="5"/>
  <c r="BF62" i="5"/>
  <c r="BF64" i="5"/>
  <c r="BF65" i="5"/>
  <c r="BF66" i="5"/>
  <c r="BF67" i="5"/>
  <c r="BF68" i="5"/>
  <c r="BF69" i="5"/>
  <c r="BF70" i="5"/>
  <c r="BF71" i="5"/>
  <c r="BF72" i="5"/>
  <c r="BF73" i="5"/>
  <c r="BF2" i="1"/>
  <c r="BF3" i="1"/>
  <c r="BF4" i="1"/>
  <c r="BF5" i="1"/>
  <c r="BF6" i="1"/>
  <c r="BF7" i="1"/>
  <c r="BF8" i="1"/>
  <c r="BF11" i="1"/>
  <c r="BF13" i="1"/>
  <c r="BF14" i="1"/>
  <c r="BF15" i="1"/>
  <c r="BF16" i="1"/>
  <c r="BF17"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5" i="1"/>
  <c r="BF46" i="1"/>
  <c r="BF47" i="1"/>
  <c r="BF48" i="1"/>
  <c r="BF49" i="1"/>
  <c r="BF50" i="1"/>
  <c r="BF51" i="1"/>
  <c r="BF54" i="1"/>
  <c r="BF55" i="1"/>
  <c r="BF56" i="1"/>
  <c r="BF58" i="1"/>
  <c r="BF59" i="1"/>
  <c r="BF61" i="1"/>
  <c r="BF62" i="1"/>
  <c r="BF64" i="1"/>
  <c r="BF65" i="1"/>
  <c r="BF66" i="1"/>
  <c r="BF67" i="1"/>
  <c r="BF68" i="1"/>
  <c r="BF69" i="1"/>
  <c r="BF70" i="1"/>
  <c r="BF71" i="1"/>
  <c r="BF72" i="1"/>
  <c r="BF73" i="1"/>
  <c r="AF75" i="1"/>
  <c r="BF76" i="1"/>
  <c r="BF77" i="1"/>
  <c r="BF79" i="1"/>
  <c r="AF80" i="1"/>
  <c r="AF81" i="1"/>
  <c r="BF81" i="1" s="1"/>
  <c r="BF82" i="1"/>
  <c r="AF83" i="1"/>
  <c r="BF83" i="1" s="1"/>
  <c r="AF84" i="1"/>
  <c r="AF85" i="1"/>
  <c r="AF92" i="1"/>
  <c r="AF86" i="1"/>
  <c r="BF86" i="1"/>
  <c r="AF87" i="1"/>
  <c r="BF87" i="1"/>
  <c r="AF88" i="1"/>
  <c r="BF88" i="1"/>
  <c r="AF89" i="1"/>
  <c r="BF89" i="1"/>
  <c r="AF90" i="1"/>
  <c r="BF90" i="1"/>
  <c r="AF91" i="1"/>
  <c r="BF91" i="1"/>
</calcChain>
</file>

<file path=xl/comments1.xml><?xml version="1.0" encoding="utf-8"?>
<comments xmlns="http://schemas.openxmlformats.org/spreadsheetml/2006/main">
  <authors>
    <author>Jenniffer Marin Santamaria</author>
    <author>Leidy Johana Atehortua Alvarez</author>
  </authors>
  <commentList>
    <comment ref="AD42" authorId="0" shapeId="0">
      <text>
        <r>
          <rPr>
            <b/>
            <sz val="11"/>
            <color indexed="81"/>
            <rFont val="Tahoma"/>
            <family val="2"/>
          </rPr>
          <t>Jenniffer Marin Santamaria:</t>
        </r>
        <r>
          <rPr>
            <sz val="11"/>
            <color indexed="81"/>
            <rFont val="Tahoma"/>
            <family val="2"/>
          </rPr>
          <t xml:space="preserve">
Revisar plazo de ejecucón con el cto y estudio previo</t>
        </r>
      </text>
    </comment>
    <comment ref="Q68" authorId="1" shapeId="0">
      <text>
        <r>
          <rPr>
            <b/>
            <sz val="9"/>
            <color indexed="81"/>
            <rFont val="Tahoma"/>
            <family val="2"/>
          </rPr>
          <t>Leidy Johana Atehortua Alvarez:</t>
        </r>
        <r>
          <rPr>
            <sz val="9"/>
            <color indexed="81"/>
            <rFont val="Tahoma"/>
            <family val="2"/>
          </rPr>
          <t xml:space="preserve">
Se debe modificar imputación de KF por UF correo enviado a Juan y santiago</t>
        </r>
      </text>
    </comment>
    <comment ref="Q72" authorId="1" shapeId="0">
      <text>
        <r>
          <rPr>
            <b/>
            <sz val="9"/>
            <color indexed="81"/>
            <rFont val="Tahoma"/>
            <family val="2"/>
          </rPr>
          <t>Leidy Johana Atehortua Alvarez:</t>
        </r>
        <r>
          <rPr>
            <sz val="9"/>
            <color indexed="81"/>
            <rFont val="Tahoma"/>
            <family val="2"/>
          </rPr>
          <t xml:space="preserve">
La solicitud está errada dado que no se sigue la guia de mantenimiento F U</t>
        </r>
      </text>
    </comment>
    <comment ref="Q76" authorId="1" shapeId="0">
      <text>
        <r>
          <rPr>
            <b/>
            <sz val="9"/>
            <color indexed="81"/>
            <rFont val="Tahoma"/>
            <family val="2"/>
          </rPr>
          <t>Leidy Johana Atehortua Alvarez:</t>
        </r>
        <r>
          <rPr>
            <sz val="9"/>
            <color indexed="81"/>
            <rFont val="Tahoma"/>
            <family val="2"/>
          </rPr>
          <t xml:space="preserve">
Imputación UF, se envió correo electronico a Juan y  Santiago el 27-07-2018
</t>
        </r>
      </text>
    </comment>
    <comment ref="E81" authorId="1" shapeId="0">
      <text>
        <r>
          <rPr>
            <b/>
            <sz val="9"/>
            <color indexed="81"/>
            <rFont val="Tahoma"/>
            <family val="2"/>
          </rPr>
          <t>Leidy Johana Atehortua Alvarez:</t>
        </r>
        <r>
          <rPr>
            <sz val="9"/>
            <color indexed="81"/>
            <rFont val="Tahoma"/>
            <family val="2"/>
          </rPr>
          <t xml:space="preserve">
Por intermedio del Cr Camacho llegó instrucción de estrcuturar proceso desde el día 25-06-2018</t>
        </r>
      </text>
    </comment>
    <comment ref="Q81" authorId="1" shapeId="0">
      <text>
        <r>
          <rPr>
            <b/>
            <sz val="9"/>
            <color indexed="81"/>
            <rFont val="Tahoma"/>
            <family val="2"/>
          </rPr>
          <t>Leidy Johana Atehortua Alvarez:</t>
        </r>
        <r>
          <rPr>
            <sz val="9"/>
            <color indexed="81"/>
            <rFont val="Tahoma"/>
            <family val="2"/>
          </rPr>
          <t xml:space="preserve">
Se crea caso en sap dado que esta solicitud de pedido estaba errada por su imputación 8000008772</t>
        </r>
      </text>
    </comment>
  </commentList>
</comments>
</file>

<file path=xl/comments2.xml><?xml version="1.0" encoding="utf-8"?>
<comments xmlns="http://schemas.openxmlformats.org/spreadsheetml/2006/main">
  <authors>
    <author>Jenniffer Marin Santamaria</author>
    <author>Leidy Johana Atehortua Alvarez</author>
  </authors>
  <commentList>
    <comment ref="AD42" authorId="0" shapeId="0">
      <text>
        <r>
          <rPr>
            <b/>
            <sz val="11"/>
            <color indexed="81"/>
            <rFont val="Tahoma"/>
            <family val="2"/>
          </rPr>
          <t>Jenniffer Marin Santamaria:</t>
        </r>
        <r>
          <rPr>
            <sz val="11"/>
            <color indexed="81"/>
            <rFont val="Tahoma"/>
            <family val="2"/>
          </rPr>
          <t xml:space="preserve">
Revisar plazo de ejecucón con el cto y estudio previo</t>
        </r>
      </text>
    </comment>
    <comment ref="Z56" authorId="1" shapeId="0">
      <text>
        <r>
          <rPr>
            <b/>
            <sz val="9"/>
            <color indexed="81"/>
            <rFont val="Tahoma"/>
            <family val="2"/>
          </rPr>
          <t>Leidy Johana Atehortua Alvarez:</t>
        </r>
        <r>
          <rPr>
            <sz val="9"/>
            <color indexed="81"/>
            <rFont val="Tahoma"/>
            <family val="2"/>
          </rPr>
          <t xml:space="preserve">
Revisar la distribución del gasto</t>
        </r>
      </text>
    </comment>
  </commentList>
</comments>
</file>

<file path=xl/sharedStrings.xml><?xml version="1.0" encoding="utf-8"?>
<sst xmlns="http://schemas.openxmlformats.org/spreadsheetml/2006/main" count="6822" uniqueCount="802">
  <si>
    <t>CONFIRMACIÓN PAA
(Si o no)</t>
  </si>
  <si>
    <t>FECHA DE APERTURA DEL PROCESO</t>
  </si>
  <si>
    <t xml:space="preserve">Nº PROCESO </t>
  </si>
  <si>
    <t>MODALIDAD DE SELECCIÓN</t>
  </si>
  <si>
    <t>TIPO CONTRATO</t>
  </si>
  <si>
    <t>ORDENADOR GASTO</t>
  </si>
  <si>
    <t>OBJETO CONTRACTUAL</t>
  </si>
  <si>
    <t>VALOR PRESUPUESTO OFICIAL</t>
  </si>
  <si>
    <t>NO. CDP</t>
  </si>
  <si>
    <t>RUBRO</t>
  </si>
  <si>
    <t>CONCEPTO</t>
  </si>
  <si>
    <t>VALOR DEL CONTRATO</t>
  </si>
  <si>
    <t>007-001-2018</t>
  </si>
  <si>
    <t>SUMINISTRO</t>
  </si>
  <si>
    <t>CORONEL (RA) FREDDY QUINTERO OLIVEROS</t>
  </si>
  <si>
    <t>SUMINISTRO DE CARNE DE RES Y CERDO CON DESTINO A LOS COMEDORES DE TROPA DE LA BRIGADA 17, ADMINISTRADOS POR LA AGENCIA LOGÍSTICA REGIONAL ANTIOQUIA CHOCÓ Y OTRAS POSIBLES UNIDADES QUE LO REQUIERAN.”</t>
  </si>
  <si>
    <t xml:space="preserve">A-5-1-1-1-0-1-11  </t>
  </si>
  <si>
    <t>VIVERES Y RANCHO</t>
  </si>
  <si>
    <t>ORDEN DE COMPRA</t>
  </si>
  <si>
    <t xml:space="preserve">ADQUISICIÓN DE KIT DE INCORPORACIONES PARA EL PRIMER CONTINGENTE 2018 DE LAS UNIDADES MILITARES DEL EJERCITO NACIONAL UBICADAS EN LA JURISDICCIÓN DE LA REGIONAL ANTIOQUIA CHOCÓ. </t>
  </si>
  <si>
    <t xml:space="preserve">A-5-1-1-1-0-1-20 </t>
  </si>
  <si>
    <t>MATERIALES Y SUMINISTROS</t>
  </si>
  <si>
    <t>N° CONTRATO</t>
  </si>
  <si>
    <t>FECHA DEL CONTRATO</t>
  </si>
  <si>
    <t>FECHA NOTA INTERNA AUTORIZACIÓN</t>
  </si>
  <si>
    <t>FECHA ESTUDIO PREVIO</t>
  </si>
  <si>
    <t>FECHA RECEPCIÓN EN EL GRUPO CONTRATOS</t>
  </si>
  <si>
    <t>007-002-2018</t>
  </si>
  <si>
    <t>CLASE DE MODALIDAD DE SELECCIÓN</t>
  </si>
  <si>
    <t xml:space="preserve"> SUBASTA INVERSA </t>
  </si>
  <si>
    <t>SELECCIÓN ABREVIADA</t>
  </si>
  <si>
    <t>MINIMA CUANTÍA</t>
  </si>
  <si>
    <t>GRANDES SUPERFICIES - TIENDA VIRTUAL</t>
  </si>
  <si>
    <t>LUGAR DE ENTREGA</t>
  </si>
  <si>
    <t>RP</t>
  </si>
  <si>
    <t>BR17 - CAREPA</t>
  </si>
  <si>
    <t>BIOSP - MEDELLÍN</t>
  </si>
  <si>
    <t>SUMINISTRO DE ELEMENTOS DE PROTECCIÓN PERSONAL PARA LA DOTACIÓN DE LOS FUNCIONARIOS PÚBLICOS QUE LABORAN EN LA AGENCIA LOGÍSTICA DE  LAS FUERZAS MILITARES REGIONAL ANTIOQUIA CHOCÓ</t>
  </si>
  <si>
    <t>N° SOLICITUD PEDIDO SAP</t>
  </si>
  <si>
    <t>N° CONTRATO SAP</t>
  </si>
  <si>
    <t>N° NOTA INTERNA</t>
  </si>
  <si>
    <t>BIPEB - MEDELLÍN</t>
  </si>
  <si>
    <t>BASER 15 - QUIBDÓ</t>
  </si>
  <si>
    <t>BASER 4- MEDELLÍN</t>
  </si>
  <si>
    <t>CARRERA 61 N° 46-20 MEDELLÍN</t>
  </si>
  <si>
    <t>A-5-1-1-1-0-1-13</t>
  </si>
  <si>
    <t>ELEMENTOS DE PROTECCION Y SEGURIDAD PERSONAL</t>
  </si>
  <si>
    <t>EN PROCESO DE SELECCIÓN</t>
  </si>
  <si>
    <t>PENDIENTE</t>
  </si>
  <si>
    <t>NOMBRE DEL SUPERVISOR</t>
  </si>
  <si>
    <t>IDENTIFICACIÓN DEL SUPERVISOR</t>
  </si>
  <si>
    <t>UNIDAD DE NEGOCIO</t>
  </si>
  <si>
    <t>SINDY JIMENEZ FORONDA(ADMINISTRATIVO, FINANCIERO, JURÍDICO Y ECONÓMICO)
ADMINISTRADORES DE LOS COMEDORES (TÉCNICO)</t>
  </si>
  <si>
    <t>ASTRID SORANY BOLIVAR CARMONA</t>
  </si>
  <si>
    <t>LUZ BIBIANA OCAMPO OCAMPO</t>
  </si>
  <si>
    <t>ABASTECIMIENTOS Y OTROS BIENES DE SERVICIOS</t>
  </si>
  <si>
    <t>CLASE I - COMEDORES</t>
  </si>
  <si>
    <t>ADMINISTRATIVA - SOGA</t>
  </si>
  <si>
    <t>FECHA RP</t>
  </si>
  <si>
    <t>FECHA CDP</t>
  </si>
  <si>
    <t>FUENTE RECURSOS</t>
  </si>
  <si>
    <t>PROPIOS</t>
  </si>
  <si>
    <t>PLAZO DE EJECUCIÓN</t>
  </si>
  <si>
    <t>NIT DEL CONTRATISTA</t>
  </si>
  <si>
    <t>DIGITO DE VERIFICACIÓN</t>
  </si>
  <si>
    <t>NUMERO POLIZA</t>
  </si>
  <si>
    <t>COMPAÑIA ASEGURADORA</t>
  </si>
  <si>
    <t>RIESGOS ASEGURADOS</t>
  </si>
  <si>
    <t>FECHA EXPEDICION  POLIZA</t>
  </si>
  <si>
    <t>RAZÓN SOCIAL CONTRATISTA</t>
  </si>
  <si>
    <t>REPRESENTANTE LEGAL CONTRATISTA</t>
  </si>
  <si>
    <t>CEDULA REPRESENTANTE LEGAL CONTRATISTA</t>
  </si>
  <si>
    <t>FECHA DE SOLICITUD DE MODIFICACIÓN</t>
  </si>
  <si>
    <t>TIPO DE MODIFICACIÓN (PRORROGA - ADICIÓN)</t>
  </si>
  <si>
    <t>VALOR ADICIÓN</t>
  </si>
  <si>
    <t>NUEVO PLAZO DE EJECUCIÓN PRORROGA</t>
  </si>
  <si>
    <t>CDP MODIFICACIÓN (PRORROGA INDICAR N/A)</t>
  </si>
  <si>
    <t>NUMERO POLIZA
ADICIÓN</t>
  </si>
  <si>
    <t>FECHA EXPEDICION  POLIZA
ADICIÓN</t>
  </si>
  <si>
    <t>FECHA DE VIGENCIA POLIZA ADICIÓN</t>
  </si>
  <si>
    <t>VALOR POLIZA ADICIÓN</t>
  </si>
  <si>
    <t>RP DE LA ADICIÓN</t>
  </si>
  <si>
    <t>VALOR TOTAL DEL CONTRATO (Incluye adición)</t>
  </si>
  <si>
    <t>ESTADO DEL CONTRATO
(Ejecución, Ejecutado, Liquidado)</t>
  </si>
  <si>
    <t>NOMBRE DEL INTERVENTOR</t>
  </si>
  <si>
    <t>IDENTIFICACIÓN DEL INTERVENTOR</t>
  </si>
  <si>
    <t>FECHA DE RECIBO DE LA LIQUDIACIÓN  EN CONTRATOS</t>
  </si>
  <si>
    <t>PLAZO DEL CONTRATO SIRECI</t>
  </si>
  <si>
    <t>OBSERVACIONES</t>
  </si>
  <si>
    <t xml:space="preserve">SI </t>
  </si>
  <si>
    <t>NO</t>
  </si>
  <si>
    <t>FECHA DE PUBLICACIÓN
(SECOP)</t>
  </si>
  <si>
    <t>FECHA DE PUBLICACIÓN
(PAG ALFM</t>
  </si>
  <si>
    <t>NO APLICA</t>
  </si>
  <si>
    <t>EL PROCESO REQUIERE AUTORIZACIÓN</t>
  </si>
  <si>
    <t>MEMORANDO DE AUTORIZACIÓN PARA INICIAR PROCESO</t>
  </si>
  <si>
    <t>MEMORANDO N°20186030021690
DEL 24-01-2018</t>
  </si>
  <si>
    <t>SUMINISTRO DE LÁCTEOS Y SUS DERIVADOS, ENTRE OTROS, PARA LOS COMEDORES DE TROPA DE LA BR-4, BR-15 Y BR-17 DE LA AGENCIA LOGÍSTICA DE LAS FUERZAS MILITARES REGIONAL ANTIOQUIA CHOCÓ Y OTRAS POSIBLES UNIDADES QUE LO REQUIERAN</t>
  </si>
  <si>
    <t>007-004-2018</t>
  </si>
  <si>
    <t>SUBASTA INVERSA</t>
  </si>
  <si>
    <t>BASER 15 - QUIBDÓ
BASER 4- MEDELLÍN
BR17 - CAREPA</t>
  </si>
  <si>
    <t>SUMINISTRO DE GASEOSAS Y AGUA CON DESTINO A LOS COMEDORES DE TROPA UBICADOS EN LA BR 4, 15 Y 17, ADMINISTRADOS POR LA AGENCIA LOGÍSTICA DE LAS FUERZAS MILITARES REGIONAL ANTIOQUIA CHOCÓ Y OTRAS POSIBLES UNIDADES QUE LO REQUIERAN.</t>
  </si>
  <si>
    <t>007-003-2018</t>
  </si>
  <si>
    <t>NO (Se adquirió de acuerdo a instrucciones de la oficina principal y se envió correo a la Dirección de Planeación para el respectivo cargue en el sistema)</t>
  </si>
  <si>
    <t>007-005-2018</t>
  </si>
  <si>
    <t xml:space="preserve">SUMINISTRO DE PESCADO PARA LOS COMEDORES DE TROPA ADMINISTRADOS POR LA AGENCIA LOGÍSTICA DE LAS FUERZAS MILITARES REGIONAL ANTIOQUIA CHOCÓ Y OTRAS POSIBLES UNIDADES QUE LO REQUIERAN. </t>
  </si>
  <si>
    <t>COLOMBIANA DE COMERCIO S.A Y/O
ALKOSTO S.A</t>
  </si>
  <si>
    <t>JHON LAGUNA</t>
  </si>
  <si>
    <t>EJECUCIÓN</t>
  </si>
  <si>
    <t xml:space="preserve">SUMINISTRO DE PRODUCTOS FRITOS PARA LOS COMEDORES DE TROPA DE LA BR 17 PERTENECIENTES A LA JURISDICCIÓN DE LA REGIONAL ANTIOQUIA CHOCÓ DE LA AGENCIA LOGÍSTICA DE LAS FUERZAS MILITARES. 
</t>
  </si>
  <si>
    <t>007-006-2018</t>
  </si>
  <si>
    <t>MENOR CUANTÍA</t>
  </si>
  <si>
    <t xml:space="preserve">A-2-0-4-4-2 </t>
  </si>
  <si>
    <t>DOTACION</t>
  </si>
  <si>
    <t>NO APLICA TIENDA VIRTUAL ACUERDO MARCO DE PRECIO</t>
  </si>
  <si>
    <t>007-007-2018</t>
  </si>
  <si>
    <t>ACUERDO MARCO DE PRECIO</t>
  </si>
  <si>
    <t>SEDE REGIONAL ANTIOQUIA CHOCÓ</t>
  </si>
  <si>
    <t>ADMINISTRATIVA - TALENTO HUMANO</t>
  </si>
  <si>
    <t>DORA ALBA MUÑETON ZAPATA</t>
  </si>
  <si>
    <t>007-008-2018</t>
  </si>
  <si>
    <t>007-009-2018</t>
  </si>
  <si>
    <t>ADQUISICIÓN DE VESTUARIO DE LABOR PARA EL PERSONAL ADMINISTRATIVO Y OPERATIVO QUE CONFORMA LA PLANTA PERMANENTE  DE LA AGENCIA LOGÍSTICA DE LAS FUERZAS MILITARES REGIONAL ANTIOQUIA - CHOCÓ</t>
  </si>
  <si>
    <t>SUMINISTRO DE PRODUCTOS DE PANADERÍA PARA LOS COMEDORES DE TROPA DE LA BR-17 DE LA AGENCIA LOGÍSTICA DE LAS FUERZAS MILITARES REGIONAL ANTIOQUIA CHOCÓ Y OTRAS POSIBLES UNIDADES QUE LO REQUIERAN.</t>
  </si>
  <si>
    <t>FORMA DE PAGO</t>
  </si>
  <si>
    <t>N° SOLICITUD DE COTIZACIÓN TIENDA VIRTUAL</t>
  </si>
  <si>
    <t>MEMORANDO N°20186030034893
DEL 24-01-2018</t>
  </si>
  <si>
    <t>007-010-2018</t>
  </si>
  <si>
    <t>007-011-2018</t>
  </si>
  <si>
    <t>007-012-2018</t>
  </si>
  <si>
    <t>SUMINISTRO DE PRODUCTOS DE PANADERÍA CON DESTINO A LOS COMEDORES DE TROPA DE LA BR - 04, BR – 15 Y BR - 17 ADMINISTRADOS POR LA AGENCIA LOGÍSTICA DE LAS FUERZAS MILITARES REGIONAL ANTIOQUIA CHOCÓ Y OTRAS POSIBLES UNIDADES QUE LO REQUIERAN</t>
  </si>
  <si>
    <t>LICITACIÓN PÚBLICA</t>
  </si>
  <si>
    <t>A-5-1-1-2-0-10</t>
  </si>
  <si>
    <t>SERVICIO DE ASEO , CAFETERÍA, RESTAURATE Y LAVANDERIA</t>
  </si>
  <si>
    <t xml:space="preserve">PRESTACIÓN DE SERVICIO (OPERARIO DE ASEO Y CAFETERÍA PARA LA SEDE PRINCIPAL DE LA REGIONAL ANTIOQUIA-CHOCÓ) Y SUMINISTRO DE INSUMOS DE ASEO Y CAFETERÍA Y ELEMENTOS NECESARIOS PARA LA PRESTACIÓN DEL SERVICIO EN LOS DOCE COMEDORES DE TROPA,  LOS TRES CADS Y LA SEDE PRINCIPAL DE LA REGIONAL ANTIOQUIA-CHOCO </t>
  </si>
  <si>
    <t>007-013-2018</t>
  </si>
  <si>
    <t xml:space="preserve">SUMINISTRO DE HUEVOS PARA LOS COMEDORES DE TROPA DE LA BR-4 ADMINISTRADOS POR LA AGENCIA LOGÍSTICA DE LAS FUERZAS MILITARES REGIONAL ANTIOQUIA CHOCÓ Y OTRAS POSIBLES UNIDADES QUE LO REQUIERAN </t>
  </si>
  <si>
    <t>007-014-2018</t>
  </si>
  <si>
    <t>Parcial 60 días</t>
  </si>
  <si>
    <t>Total 60 días</t>
  </si>
  <si>
    <t>DEPENDENCIA</t>
  </si>
  <si>
    <t>FECHA DE RECIBO</t>
  </si>
  <si>
    <t>CLASE DE LA MODALIDAD</t>
  </si>
  <si>
    <t>CLASE DEL CONTRATO</t>
  </si>
  <si>
    <t xml:space="preserve">RESPONSABLE </t>
  </si>
  <si>
    <t>N° RESOLUCIÓN</t>
  </si>
  <si>
    <t>MOTIVO</t>
  </si>
  <si>
    <t>RESOLUCIÓN No. 0009 DEL 20 DE FEBRERO DE 2018</t>
  </si>
  <si>
    <t>NO ES POSIBLE REALIZAR UNA ESCOGENCIA OBJETIVA DE LA PROPUESTA</t>
  </si>
  <si>
    <t>COOPERATIVA COLANTA LTDA</t>
  </si>
  <si>
    <t>SUMINISTRO DE MALTA PARA LA BR-4, BR-15 Y BR-17 CON DESTINO A LOS COMEDORES DE TROPA DE LA REGIONAL ANTIOQUIA CHOCO DE LA AGENCIA LOGISTICA DE LAS FUERZAS MILITARES Y OTRAS POSIBLES UNIDADES MILITARES QUE LO REQUIERAN</t>
  </si>
  <si>
    <t>007-015-2018</t>
  </si>
  <si>
    <t>ADQUISICIÓN DE LLANTAS PARA EL PARQUE AUTOMOTOR ASIGNADO A LA REGIONAL ANTIOQUIA CHOCO DE LA AGENCIA LOGISTICA DE LAS FUERZAS MILITARES.</t>
  </si>
  <si>
    <t>007-016-2018</t>
  </si>
  <si>
    <t xml:space="preserve"> QUIBDÓ
MEDELLÍN
 CAREPA</t>
  </si>
  <si>
    <t>COMPRAVENTA</t>
  </si>
  <si>
    <t>ADMINISTRATIVA - TRANSPORTE</t>
  </si>
  <si>
    <t>SANTIAGO TRUJILLO MORA</t>
  </si>
  <si>
    <t>SUMINISTRO DE PRODUCTOS DE LIMPIEZA Y DESINFECCIÓN PARA LAS UNIDADES DE LA REGIONAL ANTIOQUIA CHOCO</t>
  </si>
  <si>
    <t>007-017-2018</t>
  </si>
  <si>
    <t>A-2-0-4-41-13</t>
  </si>
  <si>
    <t>OTROS GASTOS POR ADQISICION DE SERVICIOS</t>
  </si>
  <si>
    <t>PRESTACIÓN DE SERVICIO PARA LA REALIZACIÓN DE EXÁMENES OCUPACIONALES DE INGRESO, RETIRO Y/O PERIODICOS AL PERSONAL DE PLANTA DE LA AGENCIA LOGISTICA DE LAS FUERZAS MILITARES REGIONAL ANTIOQUIA CHOCO UBICADOS EN EL URABA ANTIOQUEÑO.</t>
  </si>
  <si>
    <t>007-018-2018</t>
  </si>
  <si>
    <t>CAREPA</t>
  </si>
  <si>
    <t>PRESTACIÓN DE SERVICIO</t>
  </si>
  <si>
    <t>PRESTACIÓN DE SERVICIO PARA LA REALIZACIÓN DE EXÁMENES OCUPACIONALES DE INGRESO, RETIRO Y/O PERIODICOS AL PERSONAL DE PLANTA DE LA AGENCIA LOGISTICA DE LAS FUERZAS MILITARES REGIONAL ANTIOQUIA CHOCO EN LA CIUDAD DE MEDELLIN.</t>
  </si>
  <si>
    <t>007-019-2018</t>
  </si>
  <si>
    <t>MEDELLÍN</t>
  </si>
  <si>
    <t>A-5-1-1-2-0-16</t>
  </si>
  <si>
    <t>MANTENIMIENTO</t>
  </si>
  <si>
    <t>PRESTACIÓN DE SERVICIO DE FUMIGACIÓN, DESINFECCIÓN DE AMBIENTES, DESRATIZACIÓN Y/O CONTROL DE ROEDORES, LIMPIEZA Y MANTENIMIENTO DE TANQUES DE ALMACENAMIENTO DE AGUA POTABLE EN LA REGIONAL ANTIOQUIA CHOCO</t>
  </si>
  <si>
    <t>007-020-2018</t>
  </si>
  <si>
    <t>007-021-2018</t>
  </si>
  <si>
    <t>007-022-2018</t>
  </si>
  <si>
    <t>007-023-2018</t>
  </si>
  <si>
    <t>007-024-2018</t>
  </si>
  <si>
    <t>007-025-2018</t>
  </si>
  <si>
    <t>SUMINISTRO DE GALLETAS DULCES Y SALADAS Y DEMAS DULCES QUE SE LLEGASEN A NECESITAR CON DESTINO A LOS COMEDORES DE TROPA UBICADOS EN LA BR4, BR-15 Y BR-17 ADMINISTRADOS POR LA AGENCIA LOGISTICA DE LAS FUERZAS MILITARES REGIONAL ANTIOQUIA CHOCO Y OTRAS POSIBLES UNIDADES QUE LO REQUIERAN</t>
  </si>
  <si>
    <t>SUMINISTRO DE AREPAS PARA LOS COMEDORES DE TROPA ADMINISTRADOS POR LA AGENCIA LOGISTICA DE LAS FUERZAS MILITARES REGIONAL ANTIOQUIA CHOCO Y OTRAS POSIBLES UNIDADES QUE LO REQUIERAN</t>
  </si>
  <si>
    <t>A-5-1-1-1-0-1-1-20</t>
  </si>
  <si>
    <t>SUMINISTRO DE INSUMOS DE IMPRESIÓN DE OFICINA PARA LA REGIONAL ANTIOQUIA CHOCO</t>
  </si>
  <si>
    <t>N/A</t>
  </si>
  <si>
    <t>ADMINISTRATIVA - ALMACEN GENERAL</t>
  </si>
  <si>
    <t>JUAN ESTEBAN ARRIETA GIRALDO</t>
  </si>
  <si>
    <t>SUMINISTRO DE HUEVOS PARA LOS COMEDORES DE TROPA DE LA BR-17 DE LA AGENCIA LOGISTICA DE LAS FUERZAS MILITARES REGIONAL ANTIOQUIA CHOCO Y OTRAS POSIBLES UNIDADES QUE LO REQUIERAN.</t>
  </si>
  <si>
    <t>007-026-2018</t>
  </si>
  <si>
    <t>CONFECCIONES PAEZ S.A</t>
  </si>
  <si>
    <t>INVERSIONES SARA DE COLOMBIA S.A.S</t>
  </si>
  <si>
    <t>SPARTA SHOES S.A.S</t>
  </si>
  <si>
    <t>DGERARD MG S.A.S</t>
  </si>
  <si>
    <t>JUAN CARLOS PRIETO</t>
  </si>
  <si>
    <t>JOSE ANTONIO SANABRIA  RIOS</t>
  </si>
  <si>
    <t>EDGAR HUERTAS GARCIA</t>
  </si>
  <si>
    <t>DIEGO FERNANDO CORTÉS</t>
  </si>
  <si>
    <t>SERGIO LEON GONZALEZ VILLA</t>
  </si>
  <si>
    <t>DECLARADO DESIERTO</t>
  </si>
  <si>
    <t>GU141861</t>
  </si>
  <si>
    <t>CONFIANZA</t>
  </si>
  <si>
    <t>CUMPLIMIENTO DEL CONTRATO
PAGO DE SALARIOS, PRESTACIONES SOCIALES
CALIDAD DE SUMINISTROS</t>
  </si>
  <si>
    <t>EL ZARZAL S.A.</t>
  </si>
  <si>
    <t xml:space="preserve">OVIDIO JARAMILLO ECHEVERRI </t>
  </si>
  <si>
    <t>2068689-4</t>
  </si>
  <si>
    <t>SURAMERICANA</t>
  </si>
  <si>
    <t>DELI SABORES Y ALGO MAS DE URABA</t>
  </si>
  <si>
    <t>CARMEN NELSY VEGA DE LEON</t>
  </si>
  <si>
    <t>550-47-994000010753</t>
  </si>
  <si>
    <t>ASEGURADORA SOLIDARIA</t>
  </si>
  <si>
    <t>MACROPARTES DE COLOMBIA S.A.S</t>
  </si>
  <si>
    <t>MANUEL ANGELLO MORENO ARCINIEGAS</t>
  </si>
  <si>
    <t>LIBERTY SEGUROS S.A.</t>
  </si>
  <si>
    <t>BIOQUIMAT LIMITADA</t>
  </si>
  <si>
    <t>BERNARDO AGUDELO ASCENCIO</t>
  </si>
  <si>
    <t>2067507-8</t>
  </si>
  <si>
    <t>12/3/3/18</t>
  </si>
  <si>
    <t>PROSALUD LTDA.</t>
  </si>
  <si>
    <t>LUZ MARINA CABEZA DE ALBARRACIN</t>
  </si>
  <si>
    <t>AA028584</t>
  </si>
  <si>
    <t>EQUIDAD SEGUROS</t>
  </si>
  <si>
    <t>SALUD VITAL Y RIESGOS PROFESIONALES IPS S.A.S</t>
  </si>
  <si>
    <t>FREDY JERSAY CELY ARIZA</t>
  </si>
  <si>
    <t>2069660-6</t>
  </si>
  <si>
    <t>ECOCONTROLES</t>
  </si>
  <si>
    <t>YURLEDY GOMEZ GONZALEZ</t>
  </si>
  <si>
    <t>DISTRIBUIDORA ANTIOQUEÑA DE VERDURAS</t>
  </si>
  <si>
    <t>COMESTIBLES MAXIAREPAS</t>
  </si>
  <si>
    <t>MIRIAM GALLEGO RESTREPO</t>
  </si>
  <si>
    <t>ANGELA MARIA MARTINEZ MEJIA</t>
  </si>
  <si>
    <t>007-027-2018</t>
  </si>
  <si>
    <t>SUMINISTRO DE HUEVOS PARA LOS COMEDORES DE TROPA DE LA BR-15 DE LA AGENCIA LOGISTICA DE LAS FUERZAS MILITARES REGIONAL ANTIOQUIA CHOCO Y OTRAS POSIBLES UNIDADES QUE LO REQUIERAN.</t>
  </si>
  <si>
    <t>SUMINISTRO DE FRUTAS Y VERDURAS CO DESTINO A LOS COMEDORES DE TROPA DE LA BR-04, BR-15 Y BR-17 ADMINISTRADOS POR LA AGENCIA LOGISTICA D ELAS FUERZAS MILITARES REGIONAL ANTIOQUIA CHOCO Y OTRAS POSIBLES UNIDADES QUE LO REQUIERAN</t>
  </si>
  <si>
    <t>007-028-2018</t>
  </si>
  <si>
    <t>SUMINISTRO DE PRODUCTOS DE PANADERIA PARA LOS COMEDORES DE TROPA DE LA BR-17DE LA AGENCIA LOGISTICA DE LAS FUERZAS MILITARES ANTIOQUIA CHOCO Y OTRAS POSIBLES UNIDADES QUE LO REQUIERAN</t>
  </si>
  <si>
    <t>007-029-2018</t>
  </si>
  <si>
    <t>007-030-2018</t>
  </si>
  <si>
    <t xml:space="preserve">SUMINISTRO DE PRODUCTOS FRITOS Y TAMAL TOLIMENSE PARA LOS COMEDORES DE TROPA DE LA BR 15 PERTENECIENTES A LA JURISDICCIÓN DE LA REGIONAL ANTIOQUIA CHOCÓ DE LA AGENCIA LOGÍSTICA DE LAS FUERZAS MILITARES. </t>
  </si>
  <si>
    <t>007-031-2018</t>
  </si>
  <si>
    <t>007-032-2018</t>
  </si>
  <si>
    <t>007-033-2018</t>
  </si>
  <si>
    <t>007-034-2018</t>
  </si>
  <si>
    <t>MEMORANDO 20186030052943 DEL 07 DE MARZO DE 2018</t>
  </si>
  <si>
    <t>007-035-2018</t>
  </si>
  <si>
    <t>007-036-2018</t>
  </si>
  <si>
    <t xml:space="preserve">SUMINISTRO DE PESCADO PARA LOS COMEDORES DE TROPA ADMINISTRADOS POR LA AGENCIA LOGÍSTICA DE LAS FUERZAS MILITARES REGIONAL ANTIOQUIA CHOCÓ Y OTRAS POSIBLES UNIDADES QUE LO REQUIERAN. 
</t>
  </si>
  <si>
    <t>SUMINISTRO DE FRUTAS Y VERDURAS CON DESTINO A LOS COMEDORES DE TROPA DE LA BR - 04, BR – 15 Y BR - 17 ADMINISTRADOS POR LA AGENCIA LOGÍSTICA DE LAS FUERZAS MILITARES REGIONAL ANTIOQUIA CHOCÓ Y OTRAS POSIBLES UNIDADES QUE LO REQUIERAN.</t>
  </si>
  <si>
    <t>SINDY JIMENEZ FORONDA</t>
  </si>
  <si>
    <t>RESOLUCIÓN No. 0022 DEL 13 DE MARZO DE 2018</t>
  </si>
  <si>
    <t>NO CUMPLE CON LA EVALUACIÓN ECONOMICA DADO QUE SUPERA EL PONDERADO DEL ESTUDIO DE MERCADO</t>
  </si>
  <si>
    <t>SUMINISTRO DE PRODUCTOS CÁRNICOS PROCESADOS CON DESTINO A LOS COMEDORES DE TROPA DE LA BR4- BR15 Y BR17 ADMINISTRADOS POR LA AGENCIA LOGÍSTICA DE LAS FUERZAS MILITARES DE LA REGIONAL ANTIOQUIA CHOCO Y OTRAS POSIBLES UNIDADES QUE LO REQUIERAN</t>
  </si>
  <si>
    <t xml:space="preserve">H Y E DRINKS DE COLOMBIA </t>
  </si>
  <si>
    <t>LEONARDO MARIO RAMIREZ TABARES</t>
  </si>
  <si>
    <t>2072939-6</t>
  </si>
  <si>
    <t>CALIDAD-CUMPLIMIENTO -PAGO DE SALARIOS</t>
  </si>
  <si>
    <t>MONASTERIO DE LA VISITACION DE SANTA MARIA</t>
  </si>
  <si>
    <t>ROSA AMELIA REY VARGAS</t>
  </si>
  <si>
    <t>496-47-994000009678</t>
  </si>
  <si>
    <t>CUMPLIMIENTO DEL CONTRATO
PAGO DE SALARIOS, PRESTACIONES SOCIALES
CALIDAD DEL BIEN</t>
  </si>
  <si>
    <t>2072017-0</t>
  </si>
  <si>
    <t>496-47-994000009679</t>
  </si>
  <si>
    <t>65-44-101158562</t>
  </si>
  <si>
    <t>SEGUROS DEL ESTADO</t>
  </si>
  <si>
    <t>007-037-2018</t>
  </si>
  <si>
    <t>4518-9118</t>
  </si>
  <si>
    <t>17/01/2018-23/02/2018</t>
  </si>
  <si>
    <t>A-5-1-1-2-0-16-4-2-0-4-5-6</t>
  </si>
  <si>
    <t>MANTENIMIENTO-MANTENIMIENTO EQUIPO DE NAVEGACION Y TRANSPORTE</t>
  </si>
  <si>
    <t>PRESTACION DEL SERVICIO DE MANTENIMIENTO PREVENTIVO Y CORRECTIVO A TODO COSTO (INCLUIDO REPUESTOS, TRANSPORTE, TRASLADOS DE PERSONAL, MANO DE OBRA, VIATICOS, ETC), PARA LOS VEHICULOS ASIGNADOS A LA REGIONAL ANTIOQUIA-CHOCO DE LA AGENCIA LOGISTICA DE LAS FUERZAS MILITARES</t>
  </si>
  <si>
    <t>BASER-4</t>
  </si>
  <si>
    <t xml:space="preserve">ADMINISTRATIVA - </t>
  </si>
  <si>
    <t>ARIOS COLOMBIA</t>
  </si>
  <si>
    <t>INGRITH TATIANA ZEA</t>
  </si>
  <si>
    <t>496-47-994000009688</t>
  </si>
  <si>
    <t>UNIPLES S.A</t>
  </si>
  <si>
    <t>HEIMERD CARDONA</t>
  </si>
  <si>
    <t>LIBERTY SEGUROS</t>
  </si>
  <si>
    <t>CENTRAL DE CARNES BRANGUS REAL</t>
  </si>
  <si>
    <t>HECTOR FERNANDO OROZCO MORALES</t>
  </si>
  <si>
    <t>65-44-101158809</t>
  </si>
  <si>
    <t>496-47-994000009689</t>
  </si>
  <si>
    <t>JUAN DE JESUS MOSQUERA</t>
  </si>
  <si>
    <t>KEY MARKET S.A.S</t>
  </si>
  <si>
    <t>007-038-2018</t>
  </si>
  <si>
    <t>007-039-2018</t>
  </si>
  <si>
    <t>007-040-2018</t>
  </si>
  <si>
    <t>007-041-2018</t>
  </si>
  <si>
    <t>007-042-2018</t>
  </si>
  <si>
    <t>ELEMENTOS DE PROTECCIÓN Y SEGURIDAD PERSONAL</t>
  </si>
  <si>
    <t>SUMINISTRO DE ELEMENTOS DE PROTECCIÓN PERSONAL PARA LA DOTACIÓN DE LOS FUNCIONARIOS PÚBLICOS QUE LABORAN EN LA AGENCIA LOGÍSTICA DE LAS FUERZAS MILITARES REGIONAL ANTIOQUIA CHOCO.</t>
  </si>
  <si>
    <t>SUMINISTRO, RECARGA Y MANTENIMIENTO DE EXTINTORES DE PROPIEDAD DE LA AGENCIA LOGÍSTICA DE LAS FUERZAS MILITARES REGIONAL ANTIOQUIA-CHOCÓ</t>
  </si>
  <si>
    <t>SUMINISTRO DE BOTIQUINES Y ELEMENTOS PARA LOS MISMOS PARA SER DISTRIBUIDOS DE LA REGIONAL ANTIOQUIA-CHOCÓ DE LA AGENCIA LOGÍSTICA DE LAS FUERZAS MILITARES</t>
  </si>
  <si>
    <t xml:space="preserve">A-5-1-1-1-0-1-3 </t>
  </si>
  <si>
    <t xml:space="preserve">COMBUSTIBLE Y OTROS DERIVADOS DEL PETRÓLEO </t>
  </si>
  <si>
    <t>SUMINISTRO DE COMBUSTIBLES, GRASAS Y LUBRICANTES, LÍQUIDO DE FRENOS, AGUA DE BATERÍA Y ADITIVOS REFRIGERANTES PARA LAS UNIDADES DE LA ARMADA NACIONAL, A FLOTE Y GUARDACOSTAS, CALDERAS Y VEHÍCULOS DE LA AGENCIA LOGÍSTICA</t>
  </si>
  <si>
    <t>SUMINISTRO DE COMBUSTIBLES, GRASAS, LUBRICANTES, ADITIVOS REFRIGERANTES, LÍQUIDO DE FRENOS Y AGUA DE BATERÍA  A LAS UNIDADES DEL EJÉRCITO NACIONAL QUE SE ENCUENTREN OPERANDO EN LA ZONA DE URABÁ – DEPARTAMENTO DE ANTIOQUIA</t>
  </si>
  <si>
    <t>URABA</t>
  </si>
  <si>
    <t>007-043-2018</t>
  </si>
  <si>
    <t>A-5-1-1-1-0-1-3</t>
  </si>
  <si>
    <t>SUMINISTRO DE GAS PROPANO, CON DESTINO A LOS COMEDORES DE TROPA DE LA BR-4, BR-15 Y BR-17  ADMINISTRADOS POR LA AGENCIA LOGÍSTICA DE LAS FUERZAS MILITARES REGIONAL ANTIOQUIA CHOCÓ Y OTRAS POSIBLES UNIDADES QUE LO REQUIERAN</t>
  </si>
  <si>
    <t>AUTORIZACIÓN DADA MEDIANTE MEMORANDO NÚMERO 20186030072153 DEL 27 DE MARZO DEL 2018 Y NOTA INTERNA 680 DEL 28 DE MARZO DE 2018</t>
  </si>
  <si>
    <t>RESOLUCIÓN No. 0023 DEL 12 DE MARZO DE 2018</t>
  </si>
  <si>
    <t xml:space="preserve">NO CUMPLIERON NINGUNO DE LOS DOS OFERENTES QUE SE PRESENTARON </t>
  </si>
  <si>
    <t>SUMINISTRO DE PRODUCTOS DE PANADERÍA PARA LOS COMEDORES DE TROPA DE LA BR-17 DE LA AGENCIA LOGÍSTICA DE LAS FUERZAS MILITARES REGIONAL ANTIOQUIA CHOCÓ Y OTRAS POSIBLES UNIDADES QUE LO REQUIERAN</t>
  </si>
  <si>
    <t>RESOLUCIÓN No. 0013 DEL 27 DE FEBRERO DE 2018</t>
  </si>
  <si>
    <t>QUE DE ACUERDO AL NUMERAL 12 DE LOS FACTORES DE RECHAZO ESTABLECIDOS EN LA INVITACIÓN PÚBLICA DEL PROCESO DE SELECCIÓN DE MÍNIMA CUANTÍA N°007-011-2018, SE DEBE PROCEDER A RECHAZAR LA ÚNICA OFERTA, EN TANTO QUE NO SE ALLEGÓ PROPUESTA ECONÓMICA.</t>
  </si>
  <si>
    <t>RESOLUCIÓN No. 0034 DEL 22 DE MARZO DE 2018</t>
  </si>
  <si>
    <t>QUE POR LAS RAZONES ESTABLECIDAS EN EL NUMERAL 6.3 DEL PLIEGO DE CONDICIONES, ESPECÍFICAMENTE CUANDO NO SE PRESENTAN OFERTAS, EL PRESENTE PROCESO DE SELECCIÓN SE DECLARARÁ DESIERTO.</t>
  </si>
  <si>
    <t>100002031 ( IVA 0%)</t>
  </si>
  <si>
    <t>EF BUSINESS OUTSOURCING S.A.S</t>
  </si>
  <si>
    <t>ELIANA MARIA TORRES BAUTISTA</t>
  </si>
  <si>
    <t>12-44-101168246</t>
  </si>
  <si>
    <t>EXTINTORES Y FUMIGACIONES CALDAS Nº2</t>
  </si>
  <si>
    <t>JOSE LUIS JIMENEZ RODAS</t>
  </si>
  <si>
    <t>2082313-9</t>
  </si>
  <si>
    <t>INFARMED S.A.S</t>
  </si>
  <si>
    <t>CARLOS MARTINEZ CANDELA</t>
  </si>
  <si>
    <t xml:space="preserve"> 007-044-2018</t>
  </si>
  <si>
    <t>007-045-2018</t>
  </si>
  <si>
    <t>007-046-2018</t>
  </si>
  <si>
    <t>MEDELLIN</t>
  </si>
  <si>
    <t xml:space="preserve">AUTORIZACIÓN DADA MEDIANTE MEMORANDO NÚMERO 20186030052943 DEL 07 DE MARZO DEL 2018 </t>
  </si>
  <si>
    <t>SUMINISTRO DE COMBUSTIBLES, GRASAS, LUBRICANTES, LÍQUIDO DE FRENOS, ADITIVOS REFRIGERANTES Y AGUA DE BATERÍA A LA FUERZA PÚBLICA, ENTIDADES ADSCRITAS AL MINISTERIO DE DEFENSA Y DEMÁS ENTES DEL ESTADO EN EL MUNICIPIO DE VALDIVIA, DEPARTAMENTO DE ANTIOQUIA</t>
  </si>
  <si>
    <t>SUMINISTRO DE CARNE DE RES Y CERDO CON DESTINO A LOS COMEDORES DE TROPA DE LA BR-4 Y BR-15, ADMINISTRADOS POR LA AGENCIA LOGÍSTICA REGIONAL ANTIOQUIA CHOCÓ Y OTRAS POSIBLES UNIDADES QUE LO REQUIERAN</t>
  </si>
  <si>
    <t xml:space="preserve">BASER 15 - QUIBDÓ
BASER 4- MEDELLÍN
</t>
  </si>
  <si>
    <t>SUMINISTRO DE HELADO PARA LOS COMEDORES DE TROPA DE LA BR 4, BR 15 Y BR 17 ADMINISTRADOS POR LA AGENCIA LOGÍSTICA DE LAS FUERZAS MILITARES REGIONAL ANTIOQUIA CHOCO Y OTRAS POSIBLES UNIDADES QUE LO REQUIERAN</t>
  </si>
  <si>
    <t>11/014/2018</t>
  </si>
  <si>
    <t>100002033 (IVA 5% Y 19)</t>
  </si>
  <si>
    <t>007-047-2018</t>
  </si>
  <si>
    <t>007-048-2018</t>
  </si>
  <si>
    <t xml:space="preserve">AUTORIZACIÓN DADA MEDIANTE MEMORANDO NÚMERO 20186030072153 DEL 27 DE MARZO DEL 2018 </t>
  </si>
  <si>
    <t>A-2-0-4-21-4</t>
  </si>
  <si>
    <t>SERVICIOS DE BIENESTAR SOCIAL</t>
  </si>
  <si>
    <t>550-47-994000010794</t>
  </si>
  <si>
    <t>RICURAS DE LUCY</t>
  </si>
  <si>
    <t>ANA LUCIA MAZO RODRIGUEZ</t>
  </si>
  <si>
    <t>65-44-101159503</t>
  </si>
  <si>
    <t>42318-42418</t>
  </si>
  <si>
    <t>DIEGO LOPEZ SOCIEDAD POR ACCIONES SIMPLIFICADAS / TECNICENTRO LOS COLORES</t>
  </si>
  <si>
    <t>JOSE ELIAS RIVERA LOPEZ</t>
  </si>
  <si>
    <t>SEGUROS MUNDIAL</t>
  </si>
  <si>
    <t>100002029 (IVA 19%)</t>
  </si>
  <si>
    <t>007-049-2018</t>
  </si>
  <si>
    <t>007-050-2018</t>
  </si>
  <si>
    <t>SI</t>
  </si>
  <si>
    <t>A-2-0-4-4-15</t>
  </si>
  <si>
    <t>PAPELERIA UTILES DE ESCRITORIO Y OFICINA</t>
  </si>
  <si>
    <t>SUMINISTRO DE PAPELERÍA, ÚTILES DE ESCRITORIO PARA LA REGIONAL ANTIOQUIA-CHOCÓ</t>
  </si>
  <si>
    <t>20/04/2018 (TIENDA VIRTUAL)</t>
  </si>
  <si>
    <t>ORDEN DE COMPRA (SUMINISTRO)</t>
  </si>
  <si>
    <t>DESIERTO</t>
  </si>
  <si>
    <t>ANA YAZMÍN CORTÉS FELIZZOLA</t>
  </si>
  <si>
    <t>5100002088 ($603,000,000)
4200002556 
($97,000,000)</t>
  </si>
  <si>
    <t>A-2-0-4-5-5</t>
  </si>
  <si>
    <t>MANTENIMIENTO EQUIPO COMUNICACIONES Y COMPUTACION</t>
  </si>
  <si>
    <t>PRESTACIÓN DEL SERVICIO DE MANTENIMIENTO PREVENTIVO Y/O CORRECTIVO A TODO COSTO DE LA INFRAESTRUCTURA TECNOLÓGICA DE LA REGIONAL ANTIOQUIA-CHOCÓ DE LA AGENCIA LOGÍSTICA DE LAS FUERZAS MILITARES</t>
  </si>
  <si>
    <t>ADMINISTRATIVA</t>
  </si>
  <si>
    <t>TERRACOTA EVENTOS S.A.S</t>
  </si>
  <si>
    <t>SANDRA LILIANA ARROYAVE SALAZAR</t>
  </si>
  <si>
    <t>GASES DE ANTIOQUIA S.A.E.S.P</t>
  </si>
  <si>
    <t>JHON DARIO VEGA</t>
  </si>
  <si>
    <t>Solicitud de Pedido Operaria N°800000909</t>
  </si>
  <si>
    <t>ESTACION DE SERVICIO MONTERREY</t>
  </si>
  <si>
    <t>MIGUEL ANGEL ECHAVARRIA JARAMILLO</t>
  </si>
  <si>
    <t>DISTRILUBRICANTES S.A.S.</t>
  </si>
  <si>
    <t xml:space="preserve">MARYORI MONTES GRACIANO    </t>
  </si>
  <si>
    <t>GU142614</t>
  </si>
  <si>
    <t>CALIDAD DE SERVICIO-CUMPLIMIENTO -PAGO DE SALARIOS</t>
  </si>
  <si>
    <t>CONFIANZA SEGUROS</t>
  </si>
  <si>
    <t>65-44-101159707</t>
  </si>
  <si>
    <t>AGROMAYOR COMERCIALIZADORA GANADERA S.A.S</t>
  </si>
  <si>
    <t>496-47-994000009790</t>
  </si>
  <si>
    <t>CALIDAD DEL BIEN-CUMPLIMIENTO -PAGO DE SALARIOS</t>
  </si>
  <si>
    <t>2091787-4</t>
  </si>
  <si>
    <t>GU142710</t>
  </si>
  <si>
    <t>496-47-994000009706</t>
  </si>
  <si>
    <t>496-47-994000009824</t>
  </si>
  <si>
    <t>COMESTIBLES DAN</t>
  </si>
  <si>
    <t>JESUS ALONSO BOTERO GARCIA</t>
  </si>
  <si>
    <t>2100076-6</t>
  </si>
  <si>
    <t>REINTEGRO</t>
  </si>
  <si>
    <t>PRORROGA</t>
  </si>
  <si>
    <t>EJECUTADO</t>
  </si>
  <si>
    <t>Parcial 60 días, de acuerdo a cronograma del estudio previo</t>
  </si>
  <si>
    <t>PAPELERIA PUNTO S.A.S</t>
  </si>
  <si>
    <t>ADRIANA ACEVEDO RENDON</t>
  </si>
  <si>
    <t>007-051-2018</t>
  </si>
  <si>
    <t>007-052-2018</t>
  </si>
  <si>
    <t>007-053-2018</t>
  </si>
  <si>
    <t>007-054-2018</t>
  </si>
  <si>
    <t>007-055-2018</t>
  </si>
  <si>
    <t>007-056-2018</t>
  </si>
  <si>
    <t>2101640-5</t>
  </si>
  <si>
    <t>A-5-1-1-1-0-1-21</t>
  </si>
  <si>
    <t>COMPRA DE EQUIPOS</t>
  </si>
  <si>
    <t>COMPRA DE EQUIPOS DE COCINA  CON DESTINO A LOS COMEDORES DE TROPA DE LA  BR-4, BR-15 Y BR-17  ADMINISTRADOS POR LA AGENCIA LOGÍSTICA DE LAS FUERZAS MILITARES REGIONAL ANTIOQUIA CHOCÓ Y OTRAS POSIBLES UNIDADES QUE LO REQUIERAN</t>
  </si>
  <si>
    <t>Parcial 60 días
Según cronograma de entregas</t>
  </si>
  <si>
    <t>SHIRLEY NATALIA JIMENEZ LOPERA</t>
  </si>
  <si>
    <t>PRESTACIÓN DEL SERVICIO DE CAPACITACIÓN PARA LOS FUNCIONARIOS DE LA AGENCIA LOGÍSTICA DE LAS FUERZAS MILITARES REGIONAL ANTIOQUIA-CHOCÓ, EN LOS DIFERENTES TEMAS CONSIDERADOS EN EL PLAN DE CAPACITACIÓN PARA LA VIGENCIA 2018</t>
  </si>
  <si>
    <t>A-2-0-4-21-5</t>
  </si>
  <si>
    <t>SERVICIOS DE CAPACITACIÓN SOCIAL</t>
  </si>
  <si>
    <t xml:space="preserve">AUTORIZACIÓN DADA MEDIANTE MEMORANDO NÚMERO 20181100076003 DEL 04 DE MARZO DEL 2018 </t>
  </si>
  <si>
    <t>A-2-0-4-6-2</t>
  </si>
  <si>
    <t>CORREO</t>
  </si>
  <si>
    <t>PRESTACIÓN DE SERVICIO DE MENSAJERÍA AÉREA PARA LAS UNIDADES DE NEGOCIO PERTENECIENTES A LA AGENCIA LOGÍSTICA DE LAS FUERZAS MILITARES REGIONAL ANTIOQUIA-CHOCÓ</t>
  </si>
  <si>
    <t>ADMINISTRATIVA -  GESTIÓN DOCUMENTAL</t>
  </si>
  <si>
    <t>ROSA NIDIA ARIAS GIRALDO</t>
  </si>
  <si>
    <t>A-5-1-1-1-0-11</t>
  </si>
  <si>
    <t>SUMINISTRO DE MALTA PARA LOS COMEDORES DE TROPA DE LA BR 4, BR 15 Y BR 17 ADMINISTRADOS POR LA AGENCIA LOGÍSTICA DE LAS FUERZAS MILITARES REGIONAL ANTIOQUIA CHOCO Y OTRAS POSIBLES UNIDADES QUE LO REQUIERAN</t>
  </si>
  <si>
    <t>SUMINISTRO) DE HELADO PARA LOS COMEDORES DE TROPA DE LA BR 4, BR 15 Y BR 17 ADMINISTRADOS POR LA AGENCIA LOGÍSTICA DE LAS FUERZAS MILITARES REGIONAL ANTIOQUIA CHOCO Y OTRAS POSIBLES UNIDADES QUE LO REQUIERAN</t>
  </si>
  <si>
    <t>SUMINISTRO DE GASEOSAS Y AGUA CON DESTINO A LOS COMEDORES DE TROPA UBICADOS EN LA BR 4, 15 Y 17, ADMINISTRADOS POR LA AGENCIA LOGÍSTICA DE LAS FUERZAS MILITARES REGIONAL ANTIOQUIA CHOCÓ Y OTRAS POSIBLES UNIDADES QUE LO REQUIERAN</t>
  </si>
  <si>
    <t>CAJA DE COMPENSACION FAMILIAR CONFENALCO ANTIOQUIA</t>
  </si>
  <si>
    <t>ANA MARIA PONCE VALLEJO</t>
  </si>
  <si>
    <t xml:space="preserve">MAP TECNOLOGÍA Y SUMINISTROS </t>
  </si>
  <si>
    <t xml:space="preserve">SERGIO ALEJANDRO ORTIZ GUALTEROS </t>
  </si>
  <si>
    <t>ASOCIACIÓN NACIONAL ACCIÓN SOCIAL EJÉRCITO - ANASE</t>
  </si>
  <si>
    <t>AMPARO DEL ROCIO PORTELA CASAS</t>
  </si>
  <si>
    <t>MACS COMERCIALIZADORA Y DISTRIBUIDORA S.A.S.</t>
  </si>
  <si>
    <t>LUZ DARY CALDERÓN SÁNCHEZ</t>
  </si>
  <si>
    <t>ELVER ARIZA CAMELO</t>
  </si>
  <si>
    <t>007-060-2018</t>
  </si>
  <si>
    <t>PRESTACIÓN DE SERVICIOS PARA EL MANTENIMIENTO PREVENTIVO Y CORRECTIVO A TODO COSTO (INCLUIDOS REPUESTOS, TRANSPORTE, TRASLADOS, MANO DE OBRA, VIÁTICOS ETC), A LOS EQUIPOS DE COCINA INDUSTRIAL, CONGELACIÓN Y REFRIGERACIÓN, ASÍ COMO LOS AIRES ACONDICIONADOS Y MONTACARGAS PROPIEDAD DE LA AGENCIA LOGÍSTICA DE LAS FUERZAS MILITARES REGIONAL ANTIOQUIA CHOCÓ</t>
  </si>
  <si>
    <t>007-057-2018</t>
  </si>
  <si>
    <t>007-058-2018</t>
  </si>
  <si>
    <t>SUMINISTRO DE VESTUARIO DE LABOR PARA EL PERSONAL QUE LABORA EN LOS COMEDORES DE TROPA DE LA AGENCIA LOGÍSTICA DE LAS FUERZAS MILITARES EN LA REGIONAL ANTIOQUIA-CHOCÓ</t>
  </si>
  <si>
    <t>007-059-2018</t>
  </si>
  <si>
    <t>007-061-2018</t>
  </si>
  <si>
    <t>007-062-2018</t>
  </si>
  <si>
    <t>007-063-2018</t>
  </si>
  <si>
    <t>007-064-2018</t>
  </si>
  <si>
    <t>007-065-2018</t>
  </si>
  <si>
    <t>007-066-2018</t>
  </si>
  <si>
    <t>PRESTACIÓN DE SERVICIO DE MANTENIMIENTO, AJUSTE Y CALIBRACIÓN A LOS EQUIPOS DE SEGUIMIENTO Y MEDICIÓN DE LA AGENCIA LOGÍSTICA DE LAS FUERZAS MILITARES REGIONAL ANTIOQUIA - CHOCÓ</t>
  </si>
  <si>
    <t>SUMINISTRO DE BOLSAS DE MUESTREO ESTÉRILES IDEALES PARA TRANSPORTE Y ALMACENAMIENTO DE MUESTRAS SÓLIDO, SEMISÓLIDO Y LÍQUIDO (ZIPLOCK) Y SURTIDOS DE ADHESIVOS PARA LAS MUESTRAS MICROBIOLÓGICAS PARA LOS COMEDORES DE TROPA ADMINISTRADOS POR LA REGIONAL ANTIOQUIA-CHOCO</t>
  </si>
  <si>
    <t xml:space="preserve">PRESTACIÓN DE SERVICIOS PARA REALIZAR LOS ANÁLISIS MICROBIOLÓGICOS, FISICOQUÍMICOS DE AGUA Y ALIMENTOS PARA LOS COMEDORES DE TROPA LA BR-4, BR-15 Y BR-17 Y ANÁLISIS MICROBIOLÓGICOS DE AMBIENTES PARA LOS CADS.
</t>
  </si>
  <si>
    <t>SUMINISTRO DE VALES DE ALIMENTACIÓN PARA SER ENTREGADOS A LOS SOLDADOS EN LOS DIFERENTES COMEDORES DE TROPA ADMINISTRADOS POR LA REGIONAL ANTIOQUIA-CHOCO</t>
  </si>
  <si>
    <t>PRESTACIÓN DE SERVICIO PARA LA INSTALACIÓN ELÉCTRICA (A TODO COSTO, INCLUYENDO MATERIALES Y CAJAS DE CIRCUITO, MANO DE OBRA, TRASLADOS, VIÁTICOS, ETC) PARA EL CORRECTO FUNCIONAMIENTO DE AIRES ACONDICIONADOS TIPO PLANCHA UBICADOS EN EL ARCHIVO Y CADS DE CAREPA</t>
  </si>
  <si>
    <t>MANTENIMIENTO (A TODO COSTO, INCLUIDOS MATERIALES, TRANSPORTE, TRASLADOS, MANO DE OBRA, VIÁTICOS ETC) DE PRIMER ESCALÓN E INFRAESTRUCTURA DE LOS 12 COMEDORES DE TROPA, 3 CAD’S Y LA SEDE ADMINISTRATIVA PERTENECIENTES A LA REGIONAL ANTIOQUIA-CHOCO DE LA AGENCIA LOGÍSTICA DE LAS FUERZAS MILITARES</t>
  </si>
  <si>
    <t>OC 28254</t>
  </si>
  <si>
    <t>007-067-2018</t>
  </si>
  <si>
    <t>SUMINISTRO DE COMBUSTIBLES A TRAVÉS DE VALES CON DESTINO A LA FUERZA PÚBLICA Y DEMÁS ENTES DEL ESTADO</t>
  </si>
  <si>
    <t>PRESTACIÓN DE SERVICIOS PARA LA REALIZACIÓN DE EXÁMENES OCUPACIONALES DE INGRESO, RETIRO Y/O PERIÓDICOS AL PERSONAL DE PLANTA DE LA REGIONAL ANTIOQUIA-CHOCO DE LA AGENCIA LOGÍSTICA DE LAS FUERZAS MILITARES EN LA SEDE DE QUIBDÓ</t>
  </si>
  <si>
    <t>CARLOS ERNESTO SANTOS</t>
  </si>
  <si>
    <t>: CONTRATAR LA PRESTACIÓN DE SERVICIO LOGÍSTICO, TODO INCLUIDO, PARA EL DESARROLLO DE LAS ACTIVIDADES DEL PLAN DE BIENESTAR Y ESTÍMULOS VIGENCIA 2018 PARA LOS FUNCIONARIOS DE PLANTA  DE LA AGENCIA LOGÍSTICA DE LAS FUERZAS MILITARES REGIONAL ANTIOQUIA-CHOCÓ</t>
  </si>
  <si>
    <t>MEMORANDO N°20186030105553 DEL 07 DE MAYO DE 2018</t>
  </si>
  <si>
    <t xml:space="preserve">A-5-1-1-1-0-11 </t>
  </si>
  <si>
    <t>BR17 - CAREPA
BR15 - QUIBDO
BR4 - MEDELLIN</t>
  </si>
  <si>
    <t>EL UNICO OFERENTE QUE SE PRESENTÓ NO CUMPLE QUE POR LAS RAZONES ESTABLECIDAS EN EL NUMERAL 4 Y 5 DE LOS FACTORES DE RECHAZO CONTENIDOS EN LA INVITACIÓN PÚBLICA, ESPECÍFICAMENTE POR LOS SIGUIENTES HECHOS: 4. CUANDO LA PROPUESTA ESTÉ INCOMPLETA EN CUANTO OMITA LA INCLUSIÓN DE INFORMACIÓN CONSIDERADA EN LA INVITACIÓN COMO NECESARIA PARA LA COMPARACIÓN OBJETIVA Y 5. CUANDO LA OFERTA HAYA SIDO CALIFICADA COMO INHÁBIL, ENTENDIÉNDOSE COMO OFERTA HÁBIL AQUELLAS QUE NO CUMPLEN EN SU TOTALIDAD CON LOS REQUISITOS TÉCNICOS, JURÍDICOS, ECONÓMICOS EXIGIDOS EN LA PRESENTE INVITACIÓN.</t>
  </si>
  <si>
    <t>MEMORANDO N°20184000119083 DEL 18 DE MAYO DE 2018</t>
  </si>
  <si>
    <t xml:space="preserve">A-5-1-1-2-0-16 </t>
  </si>
  <si>
    <t xml:space="preserve">007-047-2018     </t>
  </si>
  <si>
    <t>OBRA</t>
  </si>
  <si>
    <t>MANTEI S.A.S.</t>
  </si>
  <si>
    <t xml:space="preserve">MARY VICTORIA COLORADO MUÑOZ  </t>
  </si>
  <si>
    <t>CUMPLIMIENTO 
CALIDAD DE LOS BIENES
PAGO DE SALARIOS</t>
  </si>
  <si>
    <t xml:space="preserve">A-5-1-1-1-0-1-21 </t>
  </si>
  <si>
    <t xml:space="preserve">COMPRA DE EQUIPOS  </t>
  </si>
  <si>
    <t xml:space="preserve">007-046-2018     </t>
  </si>
  <si>
    <t>TECNOSOFT UPS S.A.S.</t>
  </si>
  <si>
    <t>LUÍS HERNANDO RINCÓN SÁNCHEZ</t>
  </si>
  <si>
    <t>FABIÁN OJEDA ALONSO</t>
  </si>
  <si>
    <t>MEMORANDO N°20181100076003 DEL 4 DE MARZO DE 2018</t>
  </si>
  <si>
    <t xml:space="preserve">007-044-2018     </t>
  </si>
  <si>
    <t>LATINCOLORS LTDA</t>
  </si>
  <si>
    <t>WILSON ARMANDO MUÑOZ MEDINA</t>
  </si>
  <si>
    <t xml:space="preserve">33-44-101171777 </t>
  </si>
  <si>
    <t>A-5-1-1-2-0-50</t>
  </si>
  <si>
    <t>OTRO SERVICIOS</t>
  </si>
  <si>
    <t xml:space="preserve">007-045-2018     </t>
  </si>
  <si>
    <t>LABORATORIO UNIDSALUD SAS</t>
  </si>
  <si>
    <t>SANDRA LILIANA GONZÁLEZ LOZANO</t>
  </si>
  <si>
    <t>A-5-1-1-1-0-1-20</t>
  </si>
  <si>
    <t>Carrera 61 No. 46-20 MEDELLIN</t>
  </si>
  <si>
    <t xml:space="preserve">PLASTICOS JD S.A.S. </t>
  </si>
  <si>
    <t>JHON EDISSON GOMEZ RUSINQUE</t>
  </si>
  <si>
    <t xml:space="preserve">17-44-101165150 </t>
  </si>
  <si>
    <t xml:space="preserve">A5-1-1-2-0-50 </t>
  </si>
  <si>
    <t>OTROS SERVICIOS</t>
  </si>
  <si>
    <t>PINZUAR LTDA</t>
  </si>
  <si>
    <t>CARLOS ALBERTO PINTOR PINTOR</t>
  </si>
  <si>
    <t>BR17 CAREPA
BR15 QUIBDO
BR4 MEDELLIN</t>
  </si>
  <si>
    <t>PRESTACIÓN DE SERVICIOS</t>
  </si>
  <si>
    <t xml:space="preserve">A-2-0-4-41-13 </t>
  </si>
  <si>
    <t>OTROS GASTOS POR ADQUISICIÓN DE SERVICIOS</t>
  </si>
  <si>
    <t>QUIBDÓ - CHOCÓ</t>
  </si>
  <si>
    <t>UNIDAD DE SALUD SANTA MARIA</t>
  </si>
  <si>
    <t>DELCI PEREA CHAVERRA</t>
  </si>
  <si>
    <t xml:space="preserve">65-44-101160707 </t>
  </si>
  <si>
    <t>7318
13718</t>
  </si>
  <si>
    <t>19-02-2018
08-05-2018</t>
  </si>
  <si>
    <t xml:space="preserve">A-5-1-1-1-0-1-20 
A-5-1-1-1-0-1-13 </t>
  </si>
  <si>
    <t>MATERIALES Y SUMINISTROS
ELEMENTOS DE PROTECCIÓN Y SEGURIDAD PERSONAL</t>
  </si>
  <si>
    <t>CRA 61 N° 46-20 MEDELLÍN - ANTIOQUIA</t>
  </si>
  <si>
    <t>SUMINISTROS</t>
  </si>
  <si>
    <t>COMPLEMENTOS DEL SUR S.A.S</t>
  </si>
  <si>
    <t>CLAUDIA MARÍA QUINCENO RAMÍREZ</t>
  </si>
  <si>
    <t xml:space="preserve">65-44-101160714 </t>
  </si>
  <si>
    <t xml:space="preserve">SODEXO SERVICIOS DE BENEFICIOS E INCENTIVOS COLOMBIA </t>
  </si>
  <si>
    <t xml:space="preserve">MARIA MARGARITA CASTRO OSORIO </t>
  </si>
  <si>
    <t>CHUBB SEGUROS</t>
  </si>
  <si>
    <t>MEMORANDO N° 20186030105553 DEL 7 DE MAYO DE 2018</t>
  </si>
  <si>
    <t xml:space="preserve">25-44-101115453 </t>
  </si>
  <si>
    <t xml:space="preserve">25-44-101115454 </t>
  </si>
  <si>
    <t xml:space="preserve">2109200-4 </t>
  </si>
  <si>
    <t>CONTROL GROUP IND SAS</t>
  </si>
  <si>
    <t>SANDRA LUCIA KALLMANN ROMERO</t>
  </si>
  <si>
    <t xml:space="preserve">21-44-101273998 </t>
  </si>
  <si>
    <t>INSTITUCIONAL STAR SERVICES LTDA</t>
  </si>
  <si>
    <t>LILIANA YANNETH UNIBIO CAMARGO</t>
  </si>
  <si>
    <t xml:space="preserve">500-47-994000016523 </t>
  </si>
  <si>
    <t>RESOLUCIÓN No. 0042 DE 10 DE ABRIL DE 2018</t>
  </si>
  <si>
    <t>RESOLUCIÓN No. 0043 DEL 12 DE ABRIL DE 2018</t>
  </si>
  <si>
    <t xml:space="preserve">
RESOLUCIÓN No. 0063
DEL 07 DE MAYO DE 2018</t>
  </si>
  <si>
    <t>RESOLUCIÓN No. 0065 DEL 15 DE MAYO DE 2018</t>
  </si>
  <si>
    <t xml:space="preserve">
RESOLUCIÓN No. 0067
DEL 21 DE MAYO DE 2018</t>
  </si>
  <si>
    <t>RESOLUCIÓN No. 0078 DEL 1 DE JUNIO DE 2018</t>
  </si>
  <si>
    <t>EL OFERENTE NO CUMPLE CON LO ESTABLECIDO EN EL PLIEGO DE CONDICIONES DEL PROCESO DE SELECCIÓN, SUBASTA INVERSA NO. 007-031-2018, EL PRESENTE PROCESO DE SELECCIÓN NO PODRÁ SEGUIR ADELANTE EN ATENCIÓN A LO CONTEMPLADO EN EL ARTÍCULO 25 NUMERAL 18, QUE A LA LETRA DICE: “LA DECLARATORIA DE DESIERTA DE LA LICITACIÓN O CONCURSO ÚNICAMENTE PROCEDERÁ POR MOTIVOS O CAUSAS QUE IMPIDAN LA ESCOGENCIA OBJETIVA Y SE DECLARARÁ EN ACTO ADMINISTRATIVO EN EL QUE SE SEÑALARÁN EN FORMA EXPRESA Y DETALLADA LAS RAZONES QUE HAN CONDUCIDO A ESA DECISIÓN”.</t>
  </si>
  <si>
    <t>LOS OFERENTES APORTARON DE FORMA EXTEMPORÁNEA DOCUMENTOS PARA SUBSANAR LAS OBSERVACIONES Y NO REPORTARON CASO ALGUNO DE PROBLEMAS EN LA PLATAFORMA, LO ANTERIOR DEBIDO A QUE ESTA ENTIDAD ESTABLECIÓ COMUNICACIÓN CON UN AGENTE SOPORTE DEL SECOP II, QUIEN MANIFIESTA LO SIGUIENTE “ NO EXISTIÓ EL DÍA 10 DE ABRIL DE 2018 INDISPONIBILIDAD EN LA PLATAFORMA NI REPORTE ALGUNO DE INCONSISTENCIAS O PROBLEMAS PARA RADICAR LOS DOCUMENTOS DE SUBSANACIÓN</t>
  </si>
  <si>
    <t xml:space="preserve">NO ES POSIBLE DAR CUMPLIMIENTO AL PRINCIPIO DE SELECCIÓN OBJETIVA, EN TANTO QUE LA OFERTA JURÍDICAMENTE LA OFERTA DEBERÁ SER RECHAZADA, LA PROPUESTA ECONÓMICA SUPERA EL PRESUPUESTO OFICIAL Y EN CUANTO A LOS DEMÁS ASPECTOS QUE PUDIERON SER SUBSANADOS, NO SE RECIBIÓ INFORMACIÓN NI DOCUMENTACIÓN POR PARTE DE LA EMPRESA COLOMBINA S.A.. </t>
  </si>
  <si>
    <t xml:space="preserve">QUE DE ACUERDO AL ÍTEMS SEGUNDO DEL NUMERAL 1.4. DECLARATORIA DE DESIERTO DEL PROCESO DE LA INVITACIÓN PÚBLICA, EL CUAL ESTABLECE LO SIGUIENTE: “CUANDO NO SE TENGA VOCACIÓN O INTERÉS EN PARTICIPAR, ESTO ES, POR AUSENCIA DE PROPUESTAS”. 
QUE EN CONSECUENCIA DE LO ANTERIOR Y AL NO EXISTIR NINGUNA OFERTA EN EL SISTEMA ELECTRÓNICO DE CONTRATACIÓN PÚBLICA SECOP II, , EL PRESENTE PROCESO DE SELECCIÓN SE DECLARARÁ DESIERTO.
</t>
  </si>
  <si>
    <t xml:space="preserve">
QUE POR LAS RAZONES ESTABLECIDAS EN EL NUMERAL 4 Y 5 DE LOS FACTORES DE RECHAZO CONTENIDOS EN LA INVITACIÓN PÚBLICA, ESPECÍFICAMENTE POR LOS SIGUIENTES HECHOS: 4. CUANDO LA PROPUESTA ESTÉ INCOMPLETA EN CUANTO OMITA LA INCLUSIÓN DE INFORMACIÓN CONSIDERADA EN LA INVITACIÓN COMO NECESARIA PARA LA COMPARACIÓN OBJETIVA Y 5. CUANDO LA OFERTA HAYA SIDO CALIFICADA COMO INHÁBIL, ENTENDIÉNDOSE COMO OFERTA HÁBIL AQUELLAS QUE NO CUMPLEN EN SU TOTALIDAD CON LOS REQUISITOS TÉCNICOS, JURÍDICOS, ECONÓMICOS EXIGIDOS EN LA PRESENTE INVITACIÓN.
</t>
  </si>
  <si>
    <t>ANDRES LEONARDO PANTOJA</t>
  </si>
  <si>
    <t xml:space="preserve">El contrato finalizó con un porcentahe de ejecución del 94,51%, con un saldo de $13.169.746. Pendiente que se realice el procedimiento de pagos en el SECOP II. </t>
  </si>
  <si>
    <t>LIQUIDACIÓN</t>
  </si>
  <si>
    <t>La ultima alta de este contrato es del 22/05/2018, pendiente cuandos e efectuen los pagos del mes de Mayo para liquidar el contrato</t>
  </si>
  <si>
    <t>EJECUTADO AL 94,51%</t>
  </si>
  <si>
    <t>El contrato se ha ejecutado en un 32% y a la fecha no se ha ingresado información de facturación en el SECOP II</t>
  </si>
  <si>
    <t xml:space="preserve">No aplica </t>
  </si>
  <si>
    <t>El contrato se ha ejecutado en un 44% y a la fecha no se ha ingresado información de facturación en el SECOP II</t>
  </si>
  <si>
    <t>OBSERVACIONES SECOP II AL 26-06-2018</t>
  </si>
  <si>
    <t>El contrato se ha ejecutado en un 23% y a la fecha no se ha ingresado información de facturación en el SECOP II</t>
  </si>
  <si>
    <t>El contrato se ha ejecutado en un 16% y a la fecha no se ha ingresado información de facturación en el SECOP II</t>
  </si>
  <si>
    <t>El contrato se ha ejecutado en un 68%, se publicó un acta de recibo por valor de 8.804.096 sin firma y está pendiente que el proveedor publique la factura para poder continuar con el flujo de pagos de la facturación por valor de $6.196.568</t>
  </si>
  <si>
    <t>El contrato se ha ejecutado en un 22%, se publicó por parte del supervisor plan de pagos no obstante al momento que el proveedor publicó la factura la ingresó sin el valor de la retención en la fuenta y así fue aprobad, por lo tanto se requiere que se corriga dicha situación para que a la fecha quede por valor facturado de $10216483 y con un saldo por facturar por valor de 35.394.767</t>
  </si>
  <si>
    <t>Contrato sin ejecución ok en el SECOP II</t>
  </si>
  <si>
    <t>El contrato se ha ejecutado en un 6,19%, se publicó por parte del supervisor plan de pagos no obstante quedó con un valor errado por el % ingresado, por lo cual se debe corregir para que en valor entregado no quede el valor de 256.873,67 sino el valor de 257,000</t>
  </si>
  <si>
    <t xml:space="preserve">El contrato se ha ejecutado en un 20%, se publicó el primer control de pago al cual le quedó pendiente ingresar la factura 4342 , dado que según la ejecución contractual se pasaron facturas en el mes de marzo que suman 2.192.000 y en el secop solo se ingresó por parte del proveedor la factura 4343 por valor de 1.632.000. De igual forma se debe revisar el cargue de la información por parte del supervisor dado que los % no concuerdan con la ejecución real. </t>
  </si>
  <si>
    <t>El contrato se ha ejecutado en un 49% y a la fecha no se ha ingresado información de facturación en el SECOP II</t>
  </si>
  <si>
    <t>El contrato se ha ejecutado en un 50% y a la fecha no se ha ingresado información de facturación en el SECOP II</t>
  </si>
  <si>
    <t>El contrato se ha ejecutado en un 9% y a la fecha no se ha ingresado información de facturación en el SECOP II</t>
  </si>
  <si>
    <t>El contrato se ha ejecutado en un 41% y a la fecha no se ha ingresado información de facturación en el SECOP II</t>
  </si>
  <si>
    <t>El contrato se ha ejecutado en un 47% y a la fecha no se ha ingresado información de facturación en el SECOP II</t>
  </si>
  <si>
    <t>El contrato se ha ejecutado en un 22% y a la fecha no se ha ingresado información de facturación en el SECOP II</t>
  </si>
  <si>
    <t>El contrato se ha ejecutado en un 92% y a la fecha no se ha ingresado información de facturación en el SECOP II</t>
  </si>
  <si>
    <t>El contrato se ha ejecutado en un 65% y a la fecha no se ha ingresado información de facturación en el SECOP II</t>
  </si>
  <si>
    <t>El contrato se ha ejecutado en un 20% y a la fecha no se ha ingresado información de facturación en el SECOP II</t>
  </si>
  <si>
    <t>El contrato se ha ejecutado en un 99% y a la fecha no se ha ingresado información de facturación en el SECOP II</t>
  </si>
  <si>
    <t>El contrato se ha ejecutado en un 100% y a la fecha no se ha ingresado información de facturación en el SECOP II</t>
  </si>
  <si>
    <t>El contrato se ha ejecutado en un 38% y a la fecha el Contratista ha publicado 12 facturas, pendiente que el supervisor publique el plan de pagos e inicie la revisión de la facturación dado que la sumatoria de las facturas del contratista es de $17247422 y en el control de ejecución a la fecha sería de $24730242</t>
  </si>
  <si>
    <t xml:space="preserve">El contrato se ha ejecutado en un 58% y a la fecha se han ingresado facturas por un valor de 10.389.600, el cual está errado dado que el valor real es de 10,400,600, se debe revisar el % ingresado en el plan de pagos por parte del supervisor del contrato. </t>
  </si>
  <si>
    <t>El contrato se ha ejecutado en un 99,99%, no obstente en el secop quedó un saldo diferente al del contrato, dado que debería quedar un saldo de 189 y no de 276,49, esto debido al % ingresado en el plan de pagos por el supervisor del contrato</t>
  </si>
  <si>
    <t>El contrato se ha ejecutado en un 87% y a la fecha no se ha ingresado información de facturación en el SECOP II</t>
  </si>
  <si>
    <t>El contrato se ha ejecutado en un 42% y a la fecha no se ha ingresado información de facturación en el SECOP II</t>
  </si>
  <si>
    <t>La ultima alta de este contrato es del 23/05/2018, pendiente cuandos e efectuen los pagos del mes de Mayo para liquidar el contrato. Saldo de 1750</t>
  </si>
  <si>
    <t>El contrato se ha ejecutado en un 33% y a la fecha no se ha ingresado información de facturación en el SECOP II</t>
  </si>
  <si>
    <t xml:space="preserve">El contrato se ha ejecutado en un 16% , el valor ingresado en el plan de pagos quedó errado por un valor de 8.199.015 y en realidad debería ser por valor de 8.187.993, se debe revisar por parte del supervisor los porcentajes ingresados </t>
  </si>
  <si>
    <t>El contrato se ha ejecutado en un 20% , al revisar en el sistema observo que se ingresó en el plan de pagos por parte del supervisor un mayor % al realmente ejecutado por lo cual existe una diferencia de 40000</t>
  </si>
  <si>
    <t>El contrato se ha ejecutado en un 70% y a la fecha no se ha ingresado información de facturación en el SECOP II</t>
  </si>
  <si>
    <t>El contrato se ha ejecutado en un 26% y a la fecha no se ha ingresado información de facturación en el SECOP II</t>
  </si>
  <si>
    <t>El contrato se ha ejecutado en un 17% ya se cargó el plan de pagos y la factura del proveedor pendiente pago por la Entidad para indicar la fecha de cancelación de la factura</t>
  </si>
  <si>
    <t>El contrato se ha ejecutado en un 19% se ingreso el plan de pago por el 19,50% y debería quedar por el 19,457%. Pendiente que el supervisor haga el cambio</t>
  </si>
  <si>
    <t>El contrato se ha ejecutado en un 16,68% se ingreso el plan de pago por el 16,70% y debería quedar por el 19,676%. Pendiente que el supervisor haga el cambio</t>
  </si>
  <si>
    <t>Tienda Virtual. Pendienre revisar</t>
  </si>
  <si>
    <t xml:space="preserve">A-5-1-1-1-0-1-11 </t>
  </si>
  <si>
    <t>SUMINISTRO DE POLLO PARA LOS COMEDORES DE TROPA PERTENECIENTES A LA BR-4, BR-15 Y BR-17 ADMINISTRADOS POR LA AGENCIA LOGÍSTICA REGIONAL ANTIOQUIA CHOCO Y OTRAS POSIBLES UNIDADES QUE LO REQUIERAN</t>
  </si>
  <si>
    <t>007-068-2018</t>
  </si>
  <si>
    <t>Orden Operaria 4300001098 
OC bienes abril 4200002593 - OC bienes junio 4200002852</t>
  </si>
  <si>
    <t>65-44-101160399</t>
  </si>
  <si>
    <t>007-070-2018</t>
  </si>
  <si>
    <t>SUMINISTRO DE DOCUMENTO DE IDENTIFICACIÓN PARA LOS FUNCIONARIOS DE LA AGENCIA LOGÍSTICA DE LAS FUERZAS MILITARES REGIONAL ANTIOQUIA-CHOCÓ</t>
  </si>
  <si>
    <t>A-2-0-4-2-2</t>
  </si>
  <si>
    <t>MOBILIARIO Y ENSERES</t>
  </si>
  <si>
    <t>ADQUISICIÓN Y RESTAURACIÓN DE SILLAS EJECUTIVAS E INTERLOCUTORAS PARA EL USO DEL PERSONAL QUE LABORA EN EL ÁREA ADMINISTRATIVA Y LOS ADMINISTRADORES DE LOS COMEDORES DE TROPA Y CADS, DE LA AGENCIA LOGÍSTICA DE LAS FUERZAS MILITARES EN LA REGIONAL ANTIOQUIA-CHOCÓ</t>
  </si>
  <si>
    <t>MEMORANDO 20186030105553 DEL 07 DE MAYO DE 2018</t>
  </si>
  <si>
    <t>007-071-2018</t>
  </si>
  <si>
    <t>SUMINISTRO DE MALTA PARA LOS COMEDORES DE TROPA PERTENECIENTES A LA BR-4, BR-15 Y BR-17 ADMINISTRADOS POR LA AGENCIA LOGÍSTICA REGIONAL ANTIOQUIA CHOCO Y OTRAS POSIBLES UNIDADES QUE LO REQUIERAN</t>
  </si>
  <si>
    <t>007-072-2018</t>
  </si>
  <si>
    <t xml:space="preserve">IMPRESMED </t>
  </si>
  <si>
    <t>MARIA PATRICIA NOREÑA TAMAYO</t>
  </si>
  <si>
    <t>DIVIAREAS SAS</t>
  </si>
  <si>
    <t xml:space="preserve">RAÚL ROGELIO CRUZ RAMÍREZ </t>
  </si>
  <si>
    <t>RESOLUCIÓN No. 0088 DEL 19 DE JULIO DE 2018</t>
  </si>
  <si>
    <t xml:space="preserve"> QUE DE ACUERDO AL NUMERAL 4 Y 12 DE LOS FACTORES DE RECHAZO ESTABLECIDOS EN LA INVITACIÓN PÚBLICA DEL PROCESO DE SELECCIÓN DE MÍNIMA CUANTÍA N°007-071-2018, SE DEBE PROCEDER A RECHAZAR LA ÚNICA OFERTA, EN TANTO QUE NO SE ALLEGÓ PROPUESTA ECONÓMICA.</t>
  </si>
  <si>
    <t>007-073-2018</t>
  </si>
  <si>
    <t>007-075-2018</t>
  </si>
  <si>
    <t>MANTENIMIENTO PREVENTIVO Y CORRECTIVO A TODO COSTO, INCLUYENDO REPUESTOS ORIGINALES PARA LAS DIFERENTES MARCAS Y TIPOS DE VEHÍCULOS DE LA BR4 Y EL BAEEV 4 DE CONFORMIDAD AL ACTA DE ACUERDO PARA LA ENTREGA DE APORTES DERIVADOS DEL CONVENIO N°47-820 (17-015).</t>
  </si>
  <si>
    <t>A-5-1-1-1-0-1-14</t>
  </si>
  <si>
    <t>REPUESTOS Y EQUIPOS</t>
  </si>
  <si>
    <t>007-074-2018</t>
  </si>
  <si>
    <t>DELEGACIÓN MANTENIMIENTO - ACTA DE ACUERDO PARA LA ENTREGA DE APORTES DERIVADOS DEL CONVENIO N°47-820 (17-015).</t>
  </si>
  <si>
    <t>LEIDY JOHANNA GARZÓN HERRERA /  LUZ BIBIANA OCAMPO OCAMPO
NOTA: CAMBIO DE SUPERVISIÓN MEDIANTE MEMORANDO 2018017664 Y AUTORIZADO MEDIANTE NOTA INTERNA N°001535 DEL 24-07-2018</t>
  </si>
  <si>
    <t>1110521259 /43211743</t>
  </si>
  <si>
    <t>HÉCTOR FERNANDO MORALES OROZCO</t>
  </si>
  <si>
    <t>550-47-994000010953</t>
  </si>
  <si>
    <t>45-44-101095269</t>
  </si>
  <si>
    <t xml:space="preserve"> LUZ BIBIANA OCAMPO OCAMPO
</t>
  </si>
  <si>
    <t>GASEOSA POSADA TOBÓN – POSTOBON S.A.</t>
  </si>
  <si>
    <t xml:space="preserve">ALEJANDRA GABRIELA ZAMORA ZAPATA </t>
  </si>
  <si>
    <t>BERKLEY COLOMBIA SEGUROS</t>
  </si>
  <si>
    <t>EN EJECUCIÓN</t>
  </si>
  <si>
    <t>NEGOCIOS CORE S.A.S.</t>
  </si>
  <si>
    <t>GERALDINE CAÑAS AGUILAR</t>
  </si>
  <si>
    <t>007-076-2018</t>
  </si>
  <si>
    <t>BR 17 - CAREPA</t>
  </si>
  <si>
    <t xml:space="preserve">A-5-1-1-1-01-3 </t>
  </si>
  <si>
    <t xml:space="preserve">COMBUSTIBLES Y OTROS DERIVADOS DEL PETRÓLEO  </t>
  </si>
  <si>
    <t>007-077-2018</t>
  </si>
  <si>
    <t>264605-7</t>
  </si>
  <si>
    <t>007-078-2018</t>
  </si>
  <si>
    <t>007-079-2018</t>
  </si>
  <si>
    <t>007-080-2018</t>
  </si>
  <si>
    <t>SUMINISTRO DE PESCADO PARA LOS COMEDORES DE TROPA ADMINISTRADOS POR LA AGENCIA LOGÍSTICA DE LAS FUERZAS MILITARES REGIONAL ANTIOQUIA CHOCÓ Y OTRAS POSIBLES UNIDADES QUE LO REQUIERAN</t>
  </si>
  <si>
    <t>SUMINISTRO DE VÍVERES SECOS, FRESCOS, LÁCTEOS Y SUS DERIVADOS, BEBIDAS NO ALCOHÓLICAS, AGUA, REFRESCOS, JUGOS, PRODUCTOS DE PANADERÍA Y DERIVADOS, CONFITERÍA, LÍNEA DE MECATOS, LÍNEA DE ASEO PERSONAL Y HOGAR ENTRE OTROS PRODUCTOS QUE SE LLEGAREN A NECESITAR PARA LAS ENTIDADES ADSCRITAS AL MINISTERIO DE DEFENSA Y OTRAS ENTIDADES DEL ESTADO EN EL DEPARTAMENTO DE ANTIOQUIA Y DEPARTAMENTO DEL CHOCÓ</t>
  </si>
  <si>
    <t xml:space="preserve">CADS </t>
  </si>
  <si>
    <t xml:space="preserve">FABIÁN OJEDA ALONSO
WALTER JAIR GÓMEZ
CARLOS ANDRÉS POSADA
</t>
  </si>
  <si>
    <t xml:space="preserve">A-5-1-1-1-0-1-3   </t>
  </si>
  <si>
    <t>COMBUSTIBLES Y OTROS DERIVADOS DEL PETRÓLEO</t>
  </si>
  <si>
    <t>SUMINISTRO DE COMBUSTIBLES, GRASAS, LUBRICANTES, LÍQUIDO DE FRENOS, AGUA DE BATERÍA Y REFRIGERANTES DE MOTOR PARA LA FUERZA PÚBLICA, ENTIDADES ADSCRITAS AL MINISTERIO DE DEFENSA Y DEMÁS ENTIDADES DEL ESTADO ABASTECIDAS POR LA AGENCIA LOGÍSTICA DE LAS FUERZAS MILITARES REGIONAL ANTIOQUIA CHOCÓ</t>
  </si>
  <si>
    <t>ASTRID SORANY BOLIVAR CARMONA
ANA YAZMÍN CORTÉS FELIZZOLA</t>
  </si>
  <si>
    <t>43264043
43651174</t>
  </si>
  <si>
    <t>COLOMBINA S.A.</t>
  </si>
  <si>
    <t>ALFREDO FERNÁNDEZ DE SOTO SAAVEDRA</t>
  </si>
  <si>
    <t>007-069-2018</t>
  </si>
  <si>
    <t>MONASTERIO LA VISITACIÓN DE SANTA MARIA</t>
  </si>
  <si>
    <t>CUMPLIMIENTO DEL CONTRATO
CALIDAD DEL BIEN 
SALARIO Y PRESTACIONES SOCIALES</t>
  </si>
  <si>
    <t>CUMPLIMIENTO 
CALIDAD DEL SERVICIO
PAGO DE SALARIOS</t>
  </si>
  <si>
    <t xml:space="preserve">JOSE ELIAS RIVERA LOPEZ   </t>
  </si>
  <si>
    <t>RESOLUCIÓN No. 0113 DEL 3 DE SEPTIEMBRE DE 2018</t>
  </si>
  <si>
    <t>RESOLUCIÓN No. 0114 DEL 3 DE SEPTIEMBRE DE 2018</t>
  </si>
  <si>
    <t>EL UNICO OFERENTE QUE SE PRESENTÓ NO CUMPLE CON LOS REQUISITOS JURÍDICOS Y LOS INDICADORES FINANCIEROS</t>
  </si>
  <si>
    <t>EL UNICO OFERENTE QUE SE PRESENTÓ NO CUMPLE CON LOS INDICADORES FINANCIEROS</t>
  </si>
  <si>
    <t xml:space="preserve">DISTRACOM S.A. </t>
  </si>
  <si>
    <t>HÉCTOR JOSÉ DE VIVERO PÉREZ</t>
  </si>
  <si>
    <t>EN LEGALIZACIÓN</t>
  </si>
  <si>
    <t xml:space="preserve">ESTACIÓN DE GASOLINA SAN CARLOS LTDA. </t>
  </si>
  <si>
    <t>JAIME ALBERTO ARISTIZABAL GIRALDO</t>
  </si>
  <si>
    <t>SERVICENTRO TERPEL LA POSESION</t>
  </si>
  <si>
    <t>HERNÁN DARÍO RUIZ TOBÓN</t>
  </si>
  <si>
    <t xml:space="preserve">EDS LOS MINEROS 7 S.A.S. </t>
  </si>
  <si>
    <t>YECICA PAOLA ALZATE JARAMILLO</t>
  </si>
  <si>
    <t>ESTACIÓN DE
SERVICIOS ANA MARIA
/LIBIA GARCIA</t>
  </si>
  <si>
    <t>LIBIA GARCIA</t>
  </si>
  <si>
    <t xml:space="preserve">• Lote 1: No. 12018 
</t>
  </si>
  <si>
    <t xml:space="preserve">26 de marzo de 2018
</t>
  </si>
  <si>
    <t xml:space="preserve"> lote 1: 0400001912
</t>
  </si>
  <si>
    <t xml:space="preserve">28 de febrero de 2018
</t>
  </si>
  <si>
    <t xml:space="preserve">• Lote 3: No. 9918 
</t>
  </si>
  <si>
    <t xml:space="preserve">• Lote 4: No. 10018 
</t>
  </si>
  <si>
    <t xml:space="preserve">
28 de febrero de 2018
</t>
  </si>
  <si>
    <t xml:space="preserve">• Lote 5: No. 10118
</t>
  </si>
  <si>
    <t xml:space="preserve">28 de febrero de 2018 
</t>
  </si>
  <si>
    <t xml:space="preserve">• Lote 7: No. 10418 </t>
  </si>
  <si>
    <t>28 de febrero de 2018</t>
  </si>
  <si>
    <t xml:space="preserve">
 lote 3: 0400001914
</t>
  </si>
  <si>
    <t xml:space="preserve"> lote 4: 0400001915
</t>
  </si>
  <si>
    <t xml:space="preserve"> lote 5: 0400001916
</t>
  </si>
  <si>
    <t xml:space="preserve"> lote 7: 0400001918
</t>
  </si>
  <si>
    <t>• Lote 7: No. 9718</t>
  </si>
  <si>
    <t xml:space="preserve"> lote 7: 400001913
</t>
  </si>
  <si>
    <t>007-081-2018</t>
  </si>
  <si>
    <t>007-082-2018</t>
  </si>
  <si>
    <t>JMALUCELLI TRAVELS</t>
  </si>
  <si>
    <t>530-74-994000012226</t>
  </si>
  <si>
    <t>M-100013388</t>
  </si>
  <si>
    <t>GU051614</t>
  </si>
  <si>
    <t>2188924-5</t>
  </si>
  <si>
    <t>20184450020500001E</t>
  </si>
  <si>
    <t>RAD. ORFEO</t>
  </si>
  <si>
    <t>20184450020500082E</t>
  </si>
  <si>
    <t>RAD. ORFEO EXPEDIENTE</t>
  </si>
  <si>
    <t>20184450020500081E</t>
  </si>
  <si>
    <t>20184450020500080E</t>
  </si>
  <si>
    <t>20184450020500079E</t>
  </si>
  <si>
    <t>20184450020500078E</t>
  </si>
  <si>
    <t>20184450020500077E</t>
  </si>
  <si>
    <t>20184450020500076E</t>
  </si>
  <si>
    <t>20184450020500075E</t>
  </si>
  <si>
    <t xml:space="preserve">20184450020500074E
</t>
  </si>
  <si>
    <t>20184450020500073E</t>
  </si>
  <si>
    <t>20184450020500072E</t>
  </si>
  <si>
    <t>20184450020500071E</t>
  </si>
  <si>
    <t>20184450020500070E</t>
  </si>
  <si>
    <t>20184450020500069E</t>
  </si>
  <si>
    <t>20184450020500068E</t>
  </si>
  <si>
    <t>20184450020500067E</t>
  </si>
  <si>
    <t>20184450020500063E</t>
  </si>
  <si>
    <t>20184450020500039E</t>
  </si>
  <si>
    <t xml:space="preserve">20184450020500040E
</t>
  </si>
  <si>
    <t>20184450020500041E</t>
  </si>
  <si>
    <t>20184450020500042E</t>
  </si>
  <si>
    <t>20184450020500059E</t>
  </si>
  <si>
    <t>20184450020500058E</t>
  </si>
  <si>
    <t>20184450020500057E</t>
  </si>
  <si>
    <t>20184450020500056E</t>
  </si>
  <si>
    <t>1067-1072</t>
  </si>
  <si>
    <t>20184450020500043E</t>
  </si>
  <si>
    <t xml:space="preserve">20184450020500044E
</t>
  </si>
  <si>
    <t>20184450020500045E</t>
  </si>
  <si>
    <t>20184450020500055E</t>
  </si>
  <si>
    <t>20184450020500054E</t>
  </si>
  <si>
    <t>20184450020500053E</t>
  </si>
  <si>
    <t>20184450020500052E</t>
  </si>
  <si>
    <t>20184450020500050E</t>
  </si>
  <si>
    <t xml:space="preserve">20184450020500049E
</t>
  </si>
  <si>
    <t>20184450020500048E</t>
  </si>
  <si>
    <t xml:space="preserve">20184450020500047E
</t>
  </si>
  <si>
    <t>20184450020500046E</t>
  </si>
  <si>
    <t>20184450020500038E</t>
  </si>
  <si>
    <t>20184450020500037E</t>
  </si>
  <si>
    <t>20184450020500036E</t>
  </si>
  <si>
    <t>20184450020500035E</t>
  </si>
  <si>
    <t>20184450020500034E</t>
  </si>
  <si>
    <t>20184450020500083E</t>
  </si>
  <si>
    <t>20184450020500002E</t>
  </si>
  <si>
    <t>20184450020500003E</t>
  </si>
  <si>
    <t>20184450020500004E</t>
  </si>
  <si>
    <t>20184450020500005E</t>
  </si>
  <si>
    <t>20184450020500006E</t>
  </si>
  <si>
    <t>20184450020500007E</t>
  </si>
  <si>
    <t>20184450020500008E</t>
  </si>
  <si>
    <t>20184450020500009E</t>
  </si>
  <si>
    <t>20184450020500010E</t>
  </si>
  <si>
    <t>20184450020500011E</t>
  </si>
  <si>
    <t>20184450020500012E</t>
  </si>
  <si>
    <t>20184450020500013E</t>
  </si>
  <si>
    <t>20184450020500014E</t>
  </si>
  <si>
    <t>20184450020500015E</t>
  </si>
  <si>
    <t>20184450020500016E</t>
  </si>
  <si>
    <t>20184450020500017E</t>
  </si>
  <si>
    <t>20184450020500018E</t>
  </si>
  <si>
    <t>20184450020500019E</t>
  </si>
  <si>
    <t>20184450020500020E</t>
  </si>
  <si>
    <t>20184450020500021E</t>
  </si>
  <si>
    <t>20184450020500022E</t>
  </si>
  <si>
    <t>20184450020500023E</t>
  </si>
  <si>
    <t>20184450020500024E</t>
  </si>
  <si>
    <t>20184450020500025E</t>
  </si>
  <si>
    <t>20184450020500026E</t>
  </si>
  <si>
    <t>20184450020500027E</t>
  </si>
  <si>
    <t>20184450020500028E</t>
  </si>
  <si>
    <t>20184450020500029E</t>
  </si>
  <si>
    <t>20184450020500030E</t>
  </si>
  <si>
    <t>20184450020500031E</t>
  </si>
  <si>
    <t>20184450020500032E</t>
  </si>
  <si>
    <t>20184450020500033E</t>
  </si>
  <si>
    <t>20184450020500060E</t>
  </si>
  <si>
    <t>20184450020500061E</t>
  </si>
  <si>
    <t>20184450020500062E</t>
  </si>
  <si>
    <t>20184450020500064E</t>
  </si>
  <si>
    <t xml:space="preserve">20184450020500065E
</t>
  </si>
  <si>
    <t>20184450020500066E</t>
  </si>
  <si>
    <t>20184450020500051E</t>
  </si>
  <si>
    <t xml:space="preserve">007-044-2018 </t>
  </si>
  <si>
    <t>ÁNGELA MARTÍNEZ MEJÍA</t>
  </si>
  <si>
    <t xml:space="preserve">496-47-994000010505 </t>
  </si>
  <si>
    <t>GASES DE ANTIOQUIA SA ESP</t>
  </si>
  <si>
    <t>1933
1934</t>
  </si>
  <si>
    <t>SUMINISTRO DE COMBUSTIBLES PARA LA FUERZA PÚBLICA, ENTIDADES ADSCRITAS AL MINISTERIO DE DEFENSA Y DEMÁS ENTIDADES DEL ESTADO ABASTECIDAS POR LA AGENCIA LOGÍSTICA DE LAS FUERZAS MILITARES REGIONAL ANTIOQUIA CHOCÓ EN EL MUNICIPIO DE RIONEGRO.</t>
  </si>
  <si>
    <t>007-083-2018</t>
  </si>
  <si>
    <t>RIONEGRO</t>
  </si>
  <si>
    <t>20184450020500183E</t>
  </si>
  <si>
    <t>DIEGO LOPEZ S.A.S. SUCURSAL TECNICENTRO LOS COLORES.</t>
  </si>
  <si>
    <t>CENTRAL DE CARNES BRANGUS.</t>
  </si>
  <si>
    <t>550-47-994000011204</t>
  </si>
  <si>
    <t>lote rionegro</t>
  </si>
  <si>
    <t>007-084-2018</t>
  </si>
  <si>
    <t>007-085-2018</t>
  </si>
  <si>
    <t xml:space="preserve">MEMORANDO N°20186030218753 DEL 10-09-2018 POR MEDIO DE CUAL SE AUTORIZA LA SUSCRIPCIÓN DEL CONTRATO INTERADMINISTRATIVO DEL CUAL SE DERIVA EL PRESENTE PROCESO DE SELECCIÓN </t>
  </si>
  <si>
    <t>2513
2510</t>
  </si>
  <si>
    <t xml:space="preserve">A-5-1-1-1-01-20 </t>
  </si>
  <si>
    <t>ADQUISICIÓN DE ELEMENTOS DE DOTACIÓN PARA SER ENTREGADOS A LAS INCORPORACIONES DE SOLDADOS DEL CUARTO CONTINGENTE DE 2018 DE LA CUARTA BRIGADA DEL EJÉRCITO NACIONAL DE COLOMBIA</t>
  </si>
  <si>
    <t xml:space="preserve">INDUSTRIAS GUERRERO Y COMPAÑÍA S.A.S. </t>
  </si>
  <si>
    <t xml:space="preserve">ROSA DORIS PINZÓN HERNÁNDEZ </t>
  </si>
  <si>
    <t>21-44-101286221</t>
  </si>
  <si>
    <t xml:space="preserve">FABIÁN OJEDA ALONSO
</t>
  </si>
  <si>
    <t>20184450020500084E</t>
  </si>
  <si>
    <t>007-086-2018</t>
  </si>
  <si>
    <t>007-087-2018</t>
  </si>
  <si>
    <t>007-088-2018</t>
  </si>
  <si>
    <t>007-089-2018</t>
  </si>
  <si>
    <t>Desierto</t>
  </si>
  <si>
    <t>ADQUISICIÓN DE ACCESORIOS DE VESTIR, BORDADOS ENTRE OTROS ELEMENTOS TEJIDOS A FIN DE SER ENTREGADOS A LAS INCORPORACIONES DE SOLDADOS DEL CUARTO CONTINGENTE DE 2018 DE LA CUARTA BRIGADA DEL EJÉRCITO NACIONAL DE COLOMBIA</t>
  </si>
  <si>
    <t>CREACIONES BAGS STAR S.A.S.</t>
  </si>
  <si>
    <t>EDNA ROSSEMARY RODRÍGUEZ CABALLERO</t>
  </si>
  <si>
    <t>380-47-994000091470</t>
  </si>
  <si>
    <t>A-5-1-1-1-0-1-11</t>
  </si>
  <si>
    <t>SUMINISTRO DE GALLETAS DULCES Y SALADAS Y DEMÁS DULCES QUE SE LLEGASEN A NECESITAR CON DESTINO A LOS COMEDORES DE TROPA UBICADOS EN LA BR-4, BR-15 Y BR-17 ADMINISTRADOS POR LA AGENCIA LOGÍSTICA DE LAS FUERZAS MILITARES REGIONAL ANTIOQUIA CHOCO Y OTRAS POSIBLES UNIDADES QUE LO REQUIERAN</t>
  </si>
  <si>
    <t>ANGELA MARIA MARTÍNEZ MEJÍA</t>
  </si>
  <si>
    <t xml:space="preserve">MEMORANDO N°20186030297073 DEL 07-12-2018 </t>
  </si>
  <si>
    <t>496-47-994000010875</t>
  </si>
  <si>
    <t>SUMINISTRO DE POLLO PARA LOS COMEDORES DE TROPA PERTENECIENTES A LA BR-4, BR-15 Y     BR-17  ADMINISTRADOS POR LA AGENCIA LOGÍSTICA REGIONAL ANTIOQUIA CHOCO Y OTRAS POSIBLES UNIDADES QUE LO REQUIERAN</t>
  </si>
  <si>
    <t>HÉCTOR FERNANDO OROZCO MORALES</t>
  </si>
  <si>
    <t>550-47-994000011305</t>
  </si>
  <si>
    <t>ALEJANDRA GABRIELA ZAMORA ZAPATA</t>
  </si>
  <si>
    <t>007-090-2018</t>
  </si>
  <si>
    <t>496-47-994000010565</t>
  </si>
  <si>
    <t>GU144853</t>
  </si>
  <si>
    <t>AUTORIZACIÓN CONSTITUCIÓN RESERVA PRESUPUESTAL</t>
  </si>
  <si>
    <t>SUMINISTRO DE PECHUGA, MUSLO Y CONTRAMUSLO ENTRE OTRAS PRESAS DEL POLLO PARA EL SUMINISTRO DE COMIDA CALIENTE EN LOS COMEDORES DE TROPA ATENDIDOS POR LA AGENCIA LOGÍSTICA DE LAS FUERZAS MILITARES REGIONAL ANTIOQUIA CHOCO EN EL DEPARTAMENTO DE ANTIOQUIA</t>
  </si>
  <si>
    <t>BASER 4- MEDELLÍN
BR17 - CAREPA</t>
  </si>
  <si>
    <t>SUMINISTRO DE POLLO PARA LOS COMEDORES DE TROPA PERTENECIENTES A LA AGENCIA LOGÍSTICA DE LAS FUERZAS MILITARES EN EL DEPARTAMENTO DE CHOCÓ Y OTRAS POSIBLES UNIDADES QUE REQUIERAN SER ATENDIDAS POR LA ENTIDAD</t>
  </si>
  <si>
    <t>007-091-2018</t>
  </si>
  <si>
    <t>007-092-2018</t>
  </si>
  <si>
    <t>SUMINISTRO DE FRUTAS Y VERDURAS CON DESTINO A LOS COMEDORES DE TROPA DE LA BR - 04, BR – 15 Y BR - 17 ADMINISTRADOS POR LA AGENCIA LOGÍSTICA DE LAS FUERZAS MILITARES REGIONAL ANTIOQUIA CHOCÓ Y OTRAS POSIBLES UNIDADES QUE LO REQUIERAN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</si>
</sst>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_-&quot;$&quot;* #,##0_-;\-&quot;$&quot;* #,##0_-;_-&quot;$&quot;* &quot;-&quot;??_-;_-@_-"/>
    <numFmt numFmtId="166" formatCode="_-* #,##0_-;\-* #,##0_-;_-* &quot;-&quot;??_-;_-@_-"/>
    <numFmt numFmtId="167" formatCode="0000"/>
    <numFmt numFmtId="168" formatCode="0.0%"/>
  </numFmts>
  <fonts count="14" x14ac:knownFonts="1">
    <font>
      <sz val="11"/>
      <color theme="1"/>
      <name val="Calibri"/>
      <family val="2"/>
      <scheme val="minor"/>
    </font>
    <font>
      <sz val="10"/>
      <name val="Arial"/>
      <family val="2"/>
    </font>
    <font>
      <b/>
      <sz val="11"/>
      <name val="Arial"/>
      <family val="2"/>
    </font>
    <font>
      <b/>
      <sz val="11"/>
      <color indexed="81"/>
      <name val="Tahoma"/>
      <family val="2"/>
    </font>
    <font>
      <sz val="11"/>
      <color indexed="81"/>
      <name val="Tahoma"/>
      <family val="2"/>
    </font>
    <font>
      <sz val="9"/>
      <color indexed="81"/>
      <name val="Tahoma"/>
      <family val="2"/>
    </font>
    <font>
      <b/>
      <sz val="9"/>
      <color indexed="81"/>
      <name val="Tahoma"/>
      <family val="2"/>
    </font>
    <font>
      <sz val="11"/>
      <color theme="1"/>
      <name val="Calibri"/>
      <family val="2"/>
      <scheme val="minor"/>
    </font>
    <font>
      <sz val="11"/>
      <color rgb="FF006100"/>
      <name val="Calibri"/>
      <family val="2"/>
      <scheme val="minor"/>
    </font>
    <font>
      <b/>
      <sz val="11"/>
      <color theme="1"/>
      <name val="Arial"/>
      <family val="2"/>
    </font>
    <font>
      <sz val="11"/>
      <color theme="1"/>
      <name val="Arial"/>
      <family val="2"/>
    </font>
    <font>
      <sz val="11"/>
      <color rgb="FFFF0000"/>
      <name val="Arial"/>
      <family val="2"/>
    </font>
    <font>
      <sz val="11"/>
      <color rgb="FF000000"/>
      <name val="Arial"/>
      <family val="2"/>
    </font>
    <font>
      <b/>
      <sz val="8"/>
      <color rgb="FF000000"/>
      <name val="Arial"/>
      <family val="2"/>
    </font>
  </fonts>
  <fills count="6">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2" borderId="0" applyNumberFormat="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1" fillId="0" borderId="0"/>
    <xf numFmtId="9" fontId="7" fillId="0" borderId="0" applyFont="0" applyFill="0" applyBorder="0" applyAlignment="0" applyProtection="0"/>
  </cellStyleXfs>
  <cellXfs count="69">
    <xf numFmtId="0" fontId="0" fillId="0" borderId="0" xfId="0"/>
    <xf numFmtId="0" fontId="9" fillId="3" borderId="1" xfId="1" applyFont="1" applyFill="1" applyBorder="1" applyAlignment="1">
      <alignment horizontal="center" vertical="center" wrapText="1"/>
    </xf>
    <xf numFmtId="0" fontId="10" fillId="4" borderId="1" xfId="1" applyFont="1" applyFill="1" applyBorder="1" applyAlignment="1">
      <alignment horizontal="center" vertical="center"/>
    </xf>
    <xf numFmtId="14" fontId="10" fillId="4" borderId="1" xfId="1" applyNumberFormat="1" applyFont="1" applyFill="1" applyBorder="1" applyAlignment="1">
      <alignment horizontal="center" vertical="center"/>
    </xf>
    <xf numFmtId="165" fontId="10" fillId="4" borderId="1" xfId="3" applyNumberFormat="1" applyFont="1" applyFill="1" applyBorder="1" applyAlignment="1">
      <alignment horizontal="center" vertical="center"/>
    </xf>
    <xf numFmtId="166" fontId="10" fillId="4" borderId="1" xfId="1" applyNumberFormat="1" applyFont="1" applyFill="1" applyBorder="1" applyAlignment="1">
      <alignment horizontal="center" vertical="center"/>
    </xf>
    <xf numFmtId="14" fontId="10" fillId="4" borderId="1" xfId="1" applyNumberFormat="1" applyFont="1" applyFill="1" applyBorder="1" applyAlignment="1">
      <alignment horizontal="center" vertical="center" wrapText="1"/>
    </xf>
    <xf numFmtId="165" fontId="10" fillId="4" borderId="1" xfId="3" applyNumberFormat="1" applyFont="1" applyFill="1" applyBorder="1" applyAlignment="1">
      <alignment horizontal="center" vertical="center" wrapText="1"/>
    </xf>
    <xf numFmtId="165" fontId="10" fillId="4" borderId="1" xfId="1" applyNumberFormat="1" applyFont="1" applyFill="1" applyBorder="1" applyAlignment="1">
      <alignment horizontal="center" vertical="center"/>
    </xf>
    <xf numFmtId="0" fontId="0" fillId="4" borderId="1" xfId="0" applyFill="1" applyBorder="1" applyAlignment="1">
      <alignment horizontal="center" vertical="center" wrapText="1"/>
    </xf>
    <xf numFmtId="3" fontId="10" fillId="4" borderId="1" xfId="1" applyNumberFormat="1" applyFont="1" applyFill="1" applyBorder="1" applyAlignment="1">
      <alignment horizontal="center" vertical="center" wrapText="1"/>
    </xf>
    <xf numFmtId="1" fontId="9" fillId="3" borderId="1" xfId="1" applyNumberFormat="1" applyFont="1" applyFill="1" applyBorder="1" applyAlignment="1">
      <alignment horizontal="center" vertical="center" wrapText="1"/>
    </xf>
    <xf numFmtId="1" fontId="10" fillId="4" borderId="1" xfId="1" applyNumberFormat="1" applyFont="1" applyFill="1" applyBorder="1" applyAlignment="1">
      <alignment horizontal="center" vertical="center"/>
    </xf>
    <xf numFmtId="0" fontId="9" fillId="4" borderId="1" xfId="1" applyFont="1" applyFill="1" applyBorder="1" applyAlignment="1">
      <alignment horizontal="center" vertical="center" wrapText="1"/>
    </xf>
    <xf numFmtId="43" fontId="10" fillId="4" borderId="1" xfId="1" applyNumberFormat="1" applyFont="1" applyFill="1" applyBorder="1" applyAlignment="1">
      <alignment horizontal="center" vertical="center" wrapText="1"/>
    </xf>
    <xf numFmtId="166" fontId="10" fillId="4" borderId="1" xfId="1" applyNumberFormat="1" applyFont="1" applyFill="1" applyBorder="1" applyAlignment="1">
      <alignment horizontal="center" vertical="center" wrapText="1"/>
    </xf>
    <xf numFmtId="165" fontId="10" fillId="4" borderId="1" xfId="1"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164" fontId="10" fillId="4" borderId="1" xfId="3" applyNumberFormat="1" applyFont="1" applyFill="1" applyBorder="1" applyAlignment="1">
      <alignment horizontal="center" vertical="center" wrapText="1"/>
    </xf>
    <xf numFmtId="1" fontId="10" fillId="4" borderId="1" xfId="1" applyNumberFormat="1" applyFont="1" applyFill="1" applyBorder="1" applyAlignment="1">
      <alignment horizontal="center" vertical="center" wrapText="1"/>
    </xf>
    <xf numFmtId="14" fontId="9" fillId="4" borderId="1" xfId="1" applyNumberFormat="1" applyFont="1" applyFill="1" applyBorder="1" applyAlignment="1">
      <alignment horizontal="center" vertical="center" wrapText="1"/>
    </xf>
    <xf numFmtId="0" fontId="10" fillId="4" borderId="1" xfId="0" applyFont="1" applyFill="1" applyBorder="1" applyAlignment="1">
      <alignment horizontal="center" vertical="center"/>
    </xf>
    <xf numFmtId="1" fontId="11" fillId="4" borderId="1" xfId="1"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xf>
    <xf numFmtId="3" fontId="10"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xf>
    <xf numFmtId="3" fontId="12" fillId="4" borderId="1" xfId="0" applyNumberFormat="1" applyFont="1" applyFill="1" applyBorder="1" applyAlignment="1">
      <alignment horizontal="center" vertical="center" wrapText="1"/>
    </xf>
    <xf numFmtId="14" fontId="10" fillId="4" borderId="1" xfId="0" applyNumberFormat="1" applyFont="1" applyFill="1" applyBorder="1"/>
    <xf numFmtId="14" fontId="10" fillId="0" borderId="0" xfId="0" applyNumberFormat="1" applyFont="1"/>
    <xf numFmtId="0" fontId="10" fillId="0" borderId="1" xfId="0" applyFont="1" applyBorder="1" applyAlignment="1">
      <alignment horizontal="center" vertical="center"/>
    </xf>
    <xf numFmtId="0" fontId="2" fillId="3" borderId="1" xfId="0" applyFont="1" applyFill="1" applyBorder="1" applyAlignment="1">
      <alignment horizontal="center" vertical="center" wrapText="1"/>
    </xf>
    <xf numFmtId="167" fontId="2" fillId="3" borderId="1"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10" fillId="4" borderId="0" xfId="0" applyFont="1" applyFill="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10" fillId="0" borderId="0" xfId="0" applyFont="1"/>
    <xf numFmtId="4" fontId="10" fillId="4" borderId="1" xfId="1" applyNumberFormat="1" applyFont="1" applyFill="1" applyBorder="1" applyAlignment="1">
      <alignment horizontal="center" vertical="center" wrapText="1"/>
    </xf>
    <xf numFmtId="0" fontId="10" fillId="4" borderId="1" xfId="1" applyFont="1" applyFill="1" applyBorder="1" applyAlignment="1">
      <alignment horizontal="center" vertical="center" wrapText="1"/>
    </xf>
    <xf numFmtId="3" fontId="10" fillId="4" borderId="1" xfId="1" applyNumberFormat="1" applyFont="1" applyFill="1" applyBorder="1" applyAlignment="1">
      <alignment horizontal="center" vertical="center"/>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168" fontId="10" fillId="4" borderId="1" xfId="5" applyNumberFormat="1" applyFont="1" applyFill="1" applyBorder="1" applyAlignment="1">
      <alignment horizontal="center" vertical="center"/>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3" fillId="0" borderId="0" xfId="0" applyFont="1" applyAlignment="1">
      <alignment horizontal="center" vertical="center" wrapText="1"/>
    </xf>
    <xf numFmtId="0" fontId="10" fillId="4" borderId="1" xfId="1" applyFont="1" applyFill="1" applyBorder="1" applyAlignment="1">
      <alignment horizontal="center" vertical="center" wrapText="1"/>
    </xf>
    <xf numFmtId="1" fontId="10" fillId="4" borderId="1" xfId="2" applyNumberFormat="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165" fontId="11" fillId="4" borderId="1" xfId="1" applyNumberFormat="1" applyFont="1" applyFill="1" applyBorder="1" applyAlignment="1">
      <alignment horizontal="center" vertical="center"/>
    </xf>
    <xf numFmtId="0" fontId="10" fillId="4" borderId="1" xfId="1" applyFont="1" applyFill="1" applyBorder="1" applyAlignment="1">
      <alignment horizontal="center" vertical="center"/>
    </xf>
    <xf numFmtId="0" fontId="10" fillId="0" borderId="1" xfId="0" applyFont="1" applyFill="1" applyBorder="1" applyAlignment="1">
      <alignment horizontal="center" vertical="center" wrapText="1"/>
    </xf>
    <xf numFmtId="0" fontId="10" fillId="4" borderId="2" xfId="1" applyFont="1" applyFill="1" applyBorder="1" applyAlignment="1">
      <alignment horizontal="center" vertical="center"/>
    </xf>
    <xf numFmtId="0" fontId="10" fillId="4" borderId="3" xfId="1" applyFont="1" applyFill="1" applyBorder="1" applyAlignment="1">
      <alignment horizontal="center" vertical="center"/>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5" borderId="1" xfId="1" applyFont="1" applyFill="1" applyBorder="1" applyAlignment="1">
      <alignment horizontal="center" vertical="center"/>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cellXfs>
  <cellStyles count="6">
    <cellStyle name="Bueno" xfId="1" builtinId="26"/>
    <cellStyle name="Millares" xfId="2" builtinId="3"/>
    <cellStyle name="Moneda" xfId="3" builtinId="4"/>
    <cellStyle name="Normal" xfId="0" builtinId="0"/>
    <cellStyle name="Normal 2" xfId="4"/>
    <cellStyle name="Porcentaje" xfId="5" builtinId="5"/>
  </cellStyles>
  <dxfs count="1">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10.16.3.138/orfeoalfm/bodega/2018/440/docs/120184400019702_00008.odt?time=1538070746"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tabSelected="1" topLeftCell="M1" zoomScale="85" zoomScaleNormal="85" workbookViewId="0">
      <pane ySplit="1" topLeftCell="A2" activePane="bottomLeft" state="frozen"/>
      <selection pane="bottomLeft" activeCell="R4" sqref="R3:R4"/>
    </sheetView>
  </sheetViews>
  <sheetFormatPr baseColWidth="10" defaultRowHeight="14.25" x14ac:dyDescent="0.25"/>
  <cols>
    <col min="1" max="1" width="54.140625" style="2" customWidth="1"/>
    <col min="2" max="2" width="23.85546875" style="2" customWidth="1"/>
    <col min="3" max="3" width="34.28515625" style="2" customWidth="1"/>
    <col min="4" max="4" width="29.7109375" style="2" customWidth="1"/>
    <col min="5" max="5" width="29.28515625" style="2" customWidth="1"/>
    <col min="6" max="6" width="24.7109375" style="2" customWidth="1"/>
    <col min="7" max="7" width="27.7109375" style="2" customWidth="1"/>
    <col min="8" max="8" width="43.28515625" style="2" customWidth="1"/>
    <col min="9" max="9" width="27.85546875" style="2" customWidth="1"/>
    <col min="10" max="10" width="18.5703125" style="2" customWidth="1"/>
    <col min="11" max="11" width="33.140625" style="2" customWidth="1"/>
    <col min="12" max="12" width="17.85546875" style="2" customWidth="1"/>
    <col min="13" max="13" width="80.140625" style="2" bestFit="1" customWidth="1"/>
    <col min="14" max="15" width="29.7109375" style="2" customWidth="1"/>
    <col min="16" max="16" width="27" style="2" customWidth="1"/>
    <col min="17" max="17" width="42.42578125" style="12" customWidth="1"/>
    <col min="18" max="18" width="27.5703125" style="2" customWidth="1"/>
    <col min="19" max="19" width="33.5703125" style="2" bestFit="1" customWidth="1"/>
    <col min="20" max="20" width="19.28515625" style="2" customWidth="1"/>
    <col min="21" max="21" width="25.5703125" style="2" customWidth="1"/>
    <col min="22" max="22" width="47" style="2" customWidth="1"/>
    <col min="23" max="23" width="49.5703125" style="2" customWidth="1"/>
    <col min="24" max="24" width="38.85546875" style="2" customWidth="1"/>
    <col min="25" max="25" width="22.140625" style="4" customWidth="1"/>
    <col min="26" max="26" width="33.5703125" style="2" bestFit="1" customWidth="1"/>
    <col min="27" max="27" width="28.5703125" style="2" customWidth="1"/>
    <col min="28" max="29" width="23.7109375" style="2" customWidth="1"/>
    <col min="30" max="30" width="27.85546875" style="2" customWidth="1"/>
    <col min="31" max="31" width="39.5703125" style="2" customWidth="1"/>
    <col min="32" max="32" width="17.85546875" style="4" customWidth="1"/>
    <col min="33" max="34" width="16.42578125" style="2" customWidth="1"/>
    <col min="35" max="35" width="58.5703125" style="2" customWidth="1"/>
    <col min="36" max="36" width="20.140625" style="2" customWidth="1"/>
    <col min="37" max="37" width="19.85546875" style="2" customWidth="1"/>
    <col min="38" max="38" width="45.42578125" style="2" customWidth="1"/>
    <col min="39" max="39" width="23.140625" style="2" customWidth="1"/>
    <col min="40" max="40" width="16.28515625" style="2" customWidth="1"/>
    <col min="41" max="41" width="20.42578125" style="2" customWidth="1"/>
    <col min="42" max="42" width="32.85546875" style="2" customWidth="1"/>
    <col min="43" max="43" width="13.85546875" style="2" customWidth="1"/>
    <col min="44" max="44" width="54.140625" style="2" customWidth="1"/>
    <col min="45" max="45" width="20.42578125" style="2" customWidth="1"/>
    <col min="46" max="46" width="32.28515625" style="2" customWidth="1"/>
    <col min="47" max="47" width="35" style="2" customWidth="1"/>
    <col min="48" max="48" width="39.42578125" style="2" customWidth="1"/>
    <col min="49" max="49" width="37.42578125" style="2" customWidth="1"/>
    <col min="50" max="50" width="41" style="2" customWidth="1"/>
    <col min="51" max="51" width="17.7109375" style="2" customWidth="1"/>
    <col min="52" max="52" width="33.28515625" style="2" customWidth="1"/>
    <col min="53" max="53" width="18.85546875" style="2" customWidth="1"/>
    <col min="54" max="54" width="31" style="2" customWidth="1"/>
    <col min="55" max="55" width="36.42578125" style="2" customWidth="1"/>
    <col min="56" max="56" width="25.85546875" style="2" customWidth="1"/>
    <col min="57" max="57" width="20.28515625" style="2" customWidth="1"/>
    <col min="58" max="58" width="39" style="2" customWidth="1"/>
    <col min="59" max="59" width="33.140625" style="2" customWidth="1"/>
    <col min="60" max="60" width="38" style="2" customWidth="1"/>
    <col min="61" max="61" width="33.85546875" style="2" customWidth="1"/>
    <col min="62" max="62" width="29.7109375" style="2" customWidth="1"/>
    <col min="63" max="63" width="28.140625" style="2" customWidth="1"/>
    <col min="64" max="64" width="50.140625" style="2" customWidth="1"/>
    <col min="65" max="65" width="27.7109375" style="2" customWidth="1"/>
    <col min="66" max="66" width="24" style="2" customWidth="1"/>
    <col min="67" max="16384" width="11.42578125" style="2"/>
  </cols>
  <sheetData>
    <row r="1" spans="1:66" ht="60" x14ac:dyDescent="0.25">
      <c r="A1" s="1" t="s">
        <v>0</v>
      </c>
      <c r="B1" s="1" t="s">
        <v>94</v>
      </c>
      <c r="C1" s="1" t="s">
        <v>95</v>
      </c>
      <c r="D1" s="1" t="s">
        <v>25</v>
      </c>
      <c r="E1" s="1" t="s">
        <v>26</v>
      </c>
      <c r="F1" s="1" t="s">
        <v>40</v>
      </c>
      <c r="G1" s="1" t="s">
        <v>24</v>
      </c>
      <c r="H1" s="1" t="s">
        <v>8</v>
      </c>
      <c r="I1" s="1" t="s">
        <v>59</v>
      </c>
      <c r="J1" s="1" t="s">
        <v>9</v>
      </c>
      <c r="K1" s="1" t="s">
        <v>10</v>
      </c>
      <c r="L1" s="1" t="s">
        <v>60</v>
      </c>
      <c r="M1" s="1" t="s">
        <v>6</v>
      </c>
      <c r="N1" s="1" t="s">
        <v>91</v>
      </c>
      <c r="O1" s="1" t="s">
        <v>92</v>
      </c>
      <c r="P1" s="1" t="s">
        <v>1</v>
      </c>
      <c r="Q1" s="11" t="s">
        <v>38</v>
      </c>
      <c r="R1" s="1" t="s">
        <v>125</v>
      </c>
      <c r="S1" s="1" t="s">
        <v>22</v>
      </c>
      <c r="T1" s="1" t="s">
        <v>2</v>
      </c>
      <c r="U1" s="1" t="s">
        <v>3</v>
      </c>
      <c r="V1" s="1" t="s">
        <v>28</v>
      </c>
      <c r="W1" s="1" t="s">
        <v>5</v>
      </c>
      <c r="X1" s="1" t="s">
        <v>33</v>
      </c>
      <c r="Y1" s="1" t="s">
        <v>7</v>
      </c>
      <c r="Z1" s="1" t="s">
        <v>22</v>
      </c>
      <c r="AA1" s="1" t="s">
        <v>23</v>
      </c>
      <c r="AB1" s="1" t="s">
        <v>4</v>
      </c>
      <c r="AC1" s="1" t="s">
        <v>124</v>
      </c>
      <c r="AD1" s="1" t="s">
        <v>62</v>
      </c>
      <c r="AE1" s="1" t="s">
        <v>51</v>
      </c>
      <c r="AF1" s="1" t="s">
        <v>11</v>
      </c>
      <c r="AG1" s="1" t="s">
        <v>34</v>
      </c>
      <c r="AH1" s="1" t="s">
        <v>58</v>
      </c>
      <c r="AI1" s="1" t="s">
        <v>69</v>
      </c>
      <c r="AJ1" s="1" t="s">
        <v>63</v>
      </c>
      <c r="AK1" s="1" t="s">
        <v>64</v>
      </c>
      <c r="AL1" s="1" t="s">
        <v>70</v>
      </c>
      <c r="AM1" s="1" t="s">
        <v>71</v>
      </c>
      <c r="AN1" s="1" t="s">
        <v>65</v>
      </c>
      <c r="AO1" s="1" t="s">
        <v>66</v>
      </c>
      <c r="AP1" s="1" t="s">
        <v>67</v>
      </c>
      <c r="AQ1" s="1" t="s">
        <v>68</v>
      </c>
      <c r="AR1" s="1" t="s">
        <v>49</v>
      </c>
      <c r="AS1" s="1" t="s">
        <v>50</v>
      </c>
      <c r="AT1" s="1" t="s">
        <v>84</v>
      </c>
      <c r="AU1" s="1" t="s">
        <v>85</v>
      </c>
      <c r="AV1" s="1" t="s">
        <v>72</v>
      </c>
      <c r="AW1" s="1" t="s">
        <v>73</v>
      </c>
      <c r="AX1" s="1" t="s">
        <v>76</v>
      </c>
      <c r="AY1" s="1" t="s">
        <v>74</v>
      </c>
      <c r="AZ1" s="1" t="s">
        <v>75</v>
      </c>
      <c r="BA1" s="1" t="s">
        <v>77</v>
      </c>
      <c r="BB1" s="1" t="s">
        <v>78</v>
      </c>
      <c r="BC1" s="1" t="s">
        <v>79</v>
      </c>
      <c r="BD1" s="1" t="s">
        <v>80</v>
      </c>
      <c r="BE1" s="1" t="s">
        <v>81</v>
      </c>
      <c r="BF1" s="1" t="s">
        <v>82</v>
      </c>
      <c r="BG1" s="1" t="s">
        <v>83</v>
      </c>
      <c r="BH1" s="1" t="s">
        <v>86</v>
      </c>
      <c r="BI1" s="1" t="s">
        <v>87</v>
      </c>
      <c r="BJ1" s="1" t="s">
        <v>88</v>
      </c>
      <c r="BK1" s="1" t="s">
        <v>378</v>
      </c>
      <c r="BL1" s="1" t="s">
        <v>521</v>
      </c>
      <c r="BM1" s="1" t="s">
        <v>665</v>
      </c>
      <c r="BN1" s="1" t="s">
        <v>667</v>
      </c>
    </row>
    <row r="2" spans="1:66" ht="71.25" x14ac:dyDescent="0.25">
      <c r="A2" s="2" t="s">
        <v>89</v>
      </c>
      <c r="B2" s="2" t="s">
        <v>342</v>
      </c>
      <c r="C2" s="42" t="s">
        <v>96</v>
      </c>
      <c r="D2" s="3">
        <v>43131</v>
      </c>
      <c r="E2" s="3">
        <v>43138</v>
      </c>
      <c r="F2" s="22">
        <v>266</v>
      </c>
      <c r="G2" s="3">
        <v>43503</v>
      </c>
      <c r="H2" s="2">
        <v>4218</v>
      </c>
      <c r="I2" s="3">
        <v>43117</v>
      </c>
      <c r="J2" s="2" t="s">
        <v>16</v>
      </c>
      <c r="K2" s="2" t="s">
        <v>17</v>
      </c>
      <c r="L2" s="2" t="s">
        <v>61</v>
      </c>
      <c r="M2" s="42" t="s">
        <v>15</v>
      </c>
      <c r="N2" s="3">
        <v>43138</v>
      </c>
      <c r="O2" s="3">
        <v>43140</v>
      </c>
      <c r="P2" s="3">
        <v>43146</v>
      </c>
      <c r="Q2" s="3" t="s">
        <v>306</v>
      </c>
      <c r="R2" s="3" t="s">
        <v>93</v>
      </c>
      <c r="S2" s="52" t="s">
        <v>12</v>
      </c>
      <c r="T2" s="2" t="s">
        <v>12</v>
      </c>
      <c r="U2" s="2" t="s">
        <v>30</v>
      </c>
      <c r="V2" s="2" t="s">
        <v>29</v>
      </c>
      <c r="W2" s="2" t="s">
        <v>14</v>
      </c>
      <c r="X2" s="42" t="s">
        <v>35</v>
      </c>
      <c r="Y2" s="4">
        <v>239999000</v>
      </c>
      <c r="Z2" s="42" t="s">
        <v>12</v>
      </c>
      <c r="AA2" s="6">
        <v>43164</v>
      </c>
      <c r="AB2" s="2" t="s">
        <v>13</v>
      </c>
      <c r="AC2" s="2" t="s">
        <v>138</v>
      </c>
      <c r="AD2" s="6">
        <v>43220</v>
      </c>
      <c r="AE2" s="42" t="s">
        <v>56</v>
      </c>
      <c r="AF2" s="7">
        <v>239999000</v>
      </c>
      <c r="AG2" s="42">
        <v>27718</v>
      </c>
      <c r="AH2" s="6">
        <v>43167</v>
      </c>
      <c r="AI2" s="42" t="s">
        <v>149</v>
      </c>
      <c r="AJ2" s="2">
        <v>890904478</v>
      </c>
      <c r="AK2" s="2">
        <v>0</v>
      </c>
      <c r="AL2" s="42" t="s">
        <v>195</v>
      </c>
      <c r="AM2" s="2">
        <v>71632095</v>
      </c>
      <c r="AN2" s="2" t="s">
        <v>197</v>
      </c>
      <c r="AO2" s="2" t="s">
        <v>198</v>
      </c>
      <c r="AP2" s="42" t="s">
        <v>199</v>
      </c>
      <c r="AQ2" s="3">
        <v>43166</v>
      </c>
      <c r="AR2" s="42" t="s">
        <v>52</v>
      </c>
      <c r="AS2" s="5">
        <v>1040356604</v>
      </c>
      <c r="AT2" s="2" t="s">
        <v>93</v>
      </c>
      <c r="AU2" s="2" t="s">
        <v>93</v>
      </c>
      <c r="AV2" s="3">
        <v>43220</v>
      </c>
      <c r="AW2" s="2" t="s">
        <v>379</v>
      </c>
      <c r="AX2" s="2" t="s">
        <v>93</v>
      </c>
      <c r="AY2" s="2" t="s">
        <v>93</v>
      </c>
      <c r="AZ2" s="3">
        <v>43240</v>
      </c>
      <c r="BA2" s="2" t="s">
        <v>93</v>
      </c>
      <c r="BB2" s="2" t="s">
        <v>93</v>
      </c>
      <c r="BC2" s="2" t="s">
        <v>93</v>
      </c>
      <c r="BD2" s="2" t="s">
        <v>93</v>
      </c>
      <c r="BE2" s="2" t="s">
        <v>93</v>
      </c>
      <c r="BF2" s="8">
        <f t="shared" ref="BF2:BF8" si="0">+Y2</f>
        <v>239999000</v>
      </c>
      <c r="BG2" s="2" t="s">
        <v>523</v>
      </c>
      <c r="BL2" s="42" t="s">
        <v>522</v>
      </c>
      <c r="BM2" s="2">
        <v>20184400016742</v>
      </c>
      <c r="BN2" s="2" t="s">
        <v>664</v>
      </c>
    </row>
    <row r="3" spans="1:66" s="42" customFormat="1" ht="42.75" x14ac:dyDescent="0.25">
      <c r="A3" s="68" t="s">
        <v>103</v>
      </c>
      <c r="B3" s="42" t="s">
        <v>90</v>
      </c>
      <c r="C3" s="42" t="s">
        <v>93</v>
      </c>
      <c r="D3" s="6">
        <v>43130</v>
      </c>
      <c r="E3" s="6">
        <v>43130</v>
      </c>
      <c r="F3" s="17">
        <v>217</v>
      </c>
      <c r="G3" s="6">
        <v>43132</v>
      </c>
      <c r="H3" s="42">
        <v>5118</v>
      </c>
      <c r="I3" s="6">
        <v>43131</v>
      </c>
      <c r="J3" s="42" t="s">
        <v>20</v>
      </c>
      <c r="K3" s="42" t="s">
        <v>21</v>
      </c>
      <c r="L3" s="42" t="s">
        <v>61</v>
      </c>
      <c r="M3" s="42" t="s">
        <v>19</v>
      </c>
      <c r="N3" s="6">
        <v>43133</v>
      </c>
      <c r="O3" s="6" t="s">
        <v>93</v>
      </c>
      <c r="P3" s="6">
        <v>43133</v>
      </c>
      <c r="Q3" s="42">
        <v>400001677</v>
      </c>
      <c r="R3" s="42">
        <v>43564</v>
      </c>
      <c r="S3" s="52">
        <v>25178</v>
      </c>
      <c r="T3" s="42" t="s">
        <v>182</v>
      </c>
      <c r="U3" s="42" t="s">
        <v>31</v>
      </c>
      <c r="V3" s="42" t="s">
        <v>32</v>
      </c>
      <c r="W3" s="42" t="s">
        <v>14</v>
      </c>
      <c r="X3" s="17" t="s">
        <v>36</v>
      </c>
      <c r="Y3" s="7">
        <v>57964118</v>
      </c>
      <c r="Z3" s="42">
        <v>25178</v>
      </c>
      <c r="AA3" s="6">
        <v>43133</v>
      </c>
      <c r="AB3" s="42" t="s">
        <v>18</v>
      </c>
      <c r="AC3" s="42" t="s">
        <v>139</v>
      </c>
      <c r="AD3" s="6">
        <v>43140</v>
      </c>
      <c r="AE3" s="42" t="s">
        <v>55</v>
      </c>
      <c r="AF3" s="7">
        <v>57964118</v>
      </c>
      <c r="AG3" s="42">
        <v>11518</v>
      </c>
      <c r="AH3" s="6">
        <v>43137</v>
      </c>
      <c r="AI3" s="42" t="s">
        <v>106</v>
      </c>
      <c r="AJ3" s="42">
        <v>890900943</v>
      </c>
      <c r="AK3" s="42">
        <v>1</v>
      </c>
      <c r="AL3" s="42" t="s">
        <v>107</v>
      </c>
      <c r="AN3" s="42" t="s">
        <v>93</v>
      </c>
      <c r="AO3" s="42" t="s">
        <v>93</v>
      </c>
      <c r="AP3" s="42" t="s">
        <v>93</v>
      </c>
      <c r="AQ3" s="42" t="s">
        <v>93</v>
      </c>
      <c r="AR3" s="14" t="s">
        <v>53</v>
      </c>
      <c r="AS3" s="15">
        <v>43264043</v>
      </c>
      <c r="AT3" s="42" t="s">
        <v>93</v>
      </c>
      <c r="AU3" s="42" t="s">
        <v>93</v>
      </c>
      <c r="AV3" s="42" t="s">
        <v>93</v>
      </c>
      <c r="AW3" s="42" t="s">
        <v>93</v>
      </c>
      <c r="AX3" s="42" t="s">
        <v>93</v>
      </c>
      <c r="AY3" s="42" t="s">
        <v>93</v>
      </c>
      <c r="AZ3" s="42" t="s">
        <v>93</v>
      </c>
      <c r="BA3" s="42" t="s">
        <v>93</v>
      </c>
      <c r="BB3" s="42" t="s">
        <v>93</v>
      </c>
      <c r="BC3" s="42" t="s">
        <v>93</v>
      </c>
      <c r="BD3" s="42" t="s">
        <v>93</v>
      </c>
      <c r="BE3" s="42" t="s">
        <v>93</v>
      </c>
      <c r="BF3" s="16">
        <f t="shared" si="0"/>
        <v>57964118</v>
      </c>
      <c r="BG3" s="42" t="s">
        <v>108</v>
      </c>
      <c r="BM3" s="51">
        <v>20184400013852</v>
      </c>
      <c r="BN3" s="50" t="s">
        <v>710</v>
      </c>
    </row>
    <row r="4" spans="1:66" s="42" customFormat="1" ht="42.75" x14ac:dyDescent="0.25">
      <c r="A4" s="68"/>
      <c r="B4" s="42" t="s">
        <v>90</v>
      </c>
      <c r="C4" s="42" t="s">
        <v>93</v>
      </c>
      <c r="D4" s="6">
        <v>43130</v>
      </c>
      <c r="E4" s="6">
        <v>43130</v>
      </c>
      <c r="F4" s="17">
        <v>217</v>
      </c>
      <c r="G4" s="6">
        <v>43132</v>
      </c>
      <c r="H4" s="42">
        <v>5118</v>
      </c>
      <c r="I4" s="6">
        <v>43131</v>
      </c>
      <c r="J4" s="42" t="s">
        <v>20</v>
      </c>
      <c r="K4" s="42" t="s">
        <v>21</v>
      </c>
      <c r="L4" s="42" t="s">
        <v>61</v>
      </c>
      <c r="M4" s="42" t="s">
        <v>19</v>
      </c>
      <c r="N4" s="6">
        <v>43133</v>
      </c>
      <c r="O4" s="6" t="s">
        <v>93</v>
      </c>
      <c r="P4" s="6">
        <v>43133</v>
      </c>
      <c r="Q4" s="42">
        <v>400001675</v>
      </c>
      <c r="R4" s="42">
        <v>30025</v>
      </c>
      <c r="S4" s="52">
        <v>25175</v>
      </c>
      <c r="T4" s="42" t="s">
        <v>182</v>
      </c>
      <c r="U4" s="42" t="s">
        <v>31</v>
      </c>
      <c r="V4" s="42" t="s">
        <v>32</v>
      </c>
      <c r="W4" s="42" t="s">
        <v>14</v>
      </c>
      <c r="X4" s="17" t="s">
        <v>41</v>
      </c>
      <c r="Y4" s="7">
        <v>57111282</v>
      </c>
      <c r="Z4" s="42">
        <v>25175</v>
      </c>
      <c r="AA4" s="6">
        <v>43133</v>
      </c>
      <c r="AB4" s="42" t="s">
        <v>18</v>
      </c>
      <c r="AC4" s="42" t="s">
        <v>139</v>
      </c>
      <c r="AD4" s="6">
        <v>43140</v>
      </c>
      <c r="AE4" s="42" t="s">
        <v>55</v>
      </c>
      <c r="AF4" s="7">
        <v>57111282</v>
      </c>
      <c r="AG4" s="42">
        <v>11618</v>
      </c>
      <c r="AH4" s="6">
        <v>43137</v>
      </c>
      <c r="AI4" s="42" t="s">
        <v>106</v>
      </c>
      <c r="AJ4" s="42">
        <v>890900943</v>
      </c>
      <c r="AK4" s="42">
        <v>1</v>
      </c>
      <c r="AL4" s="42" t="s">
        <v>107</v>
      </c>
      <c r="AN4" s="42" t="s">
        <v>93</v>
      </c>
      <c r="AO4" s="42" t="s">
        <v>93</v>
      </c>
      <c r="AP4" s="42" t="s">
        <v>93</v>
      </c>
      <c r="AQ4" s="42" t="s">
        <v>93</v>
      </c>
      <c r="AR4" s="42" t="s">
        <v>53</v>
      </c>
      <c r="AS4" s="15">
        <v>43264043</v>
      </c>
      <c r="AT4" s="42" t="s">
        <v>93</v>
      </c>
      <c r="AU4" s="42" t="s">
        <v>93</v>
      </c>
      <c r="AV4" s="42" t="s">
        <v>93</v>
      </c>
      <c r="AW4" s="42" t="s">
        <v>93</v>
      </c>
      <c r="AX4" s="42" t="s">
        <v>93</v>
      </c>
      <c r="AY4" s="42" t="s">
        <v>93</v>
      </c>
      <c r="AZ4" s="42" t="s">
        <v>93</v>
      </c>
      <c r="BA4" s="42" t="s">
        <v>93</v>
      </c>
      <c r="BB4" s="42" t="s">
        <v>93</v>
      </c>
      <c r="BC4" s="42" t="s">
        <v>93</v>
      </c>
      <c r="BD4" s="42" t="s">
        <v>93</v>
      </c>
      <c r="BE4" s="42" t="s">
        <v>93</v>
      </c>
      <c r="BF4" s="16">
        <f t="shared" si="0"/>
        <v>57111282</v>
      </c>
      <c r="BG4" s="42" t="s">
        <v>108</v>
      </c>
      <c r="BM4" s="51">
        <v>20184400013852</v>
      </c>
      <c r="BN4" s="50" t="s">
        <v>710</v>
      </c>
    </row>
    <row r="5" spans="1:66" s="42" customFormat="1" ht="42.75" x14ac:dyDescent="0.25">
      <c r="A5" s="68"/>
      <c r="B5" s="42" t="s">
        <v>90</v>
      </c>
      <c r="C5" s="42" t="s">
        <v>93</v>
      </c>
      <c r="D5" s="6">
        <v>43130</v>
      </c>
      <c r="E5" s="6">
        <v>43130</v>
      </c>
      <c r="F5" s="17">
        <v>217</v>
      </c>
      <c r="G5" s="6">
        <v>43132</v>
      </c>
      <c r="H5" s="42">
        <v>5118</v>
      </c>
      <c r="I5" s="6">
        <v>43131</v>
      </c>
      <c r="J5" s="42" t="s">
        <v>20</v>
      </c>
      <c r="K5" s="42" t="s">
        <v>21</v>
      </c>
      <c r="L5" s="42" t="s">
        <v>61</v>
      </c>
      <c r="M5" s="42" t="s">
        <v>19</v>
      </c>
      <c r="N5" s="6">
        <v>43133</v>
      </c>
      <c r="O5" s="6" t="s">
        <v>93</v>
      </c>
      <c r="P5" s="6">
        <v>43133</v>
      </c>
      <c r="Q5" s="42">
        <v>400001676</v>
      </c>
      <c r="R5" s="42">
        <v>43569</v>
      </c>
      <c r="S5" s="52">
        <v>25179</v>
      </c>
      <c r="T5" s="42" t="s">
        <v>182</v>
      </c>
      <c r="U5" s="42" t="s">
        <v>31</v>
      </c>
      <c r="V5" s="42" t="s">
        <v>32</v>
      </c>
      <c r="W5" s="42" t="s">
        <v>14</v>
      </c>
      <c r="X5" s="17" t="s">
        <v>43</v>
      </c>
      <c r="Y5" s="7">
        <v>57235362</v>
      </c>
      <c r="Z5" s="42">
        <v>25179</v>
      </c>
      <c r="AA5" s="6">
        <v>43133</v>
      </c>
      <c r="AB5" s="42" t="s">
        <v>18</v>
      </c>
      <c r="AC5" s="42" t="s">
        <v>139</v>
      </c>
      <c r="AD5" s="6">
        <v>43140</v>
      </c>
      <c r="AE5" s="42" t="s">
        <v>55</v>
      </c>
      <c r="AF5" s="7">
        <v>57235362</v>
      </c>
      <c r="AG5" s="42">
        <v>11718</v>
      </c>
      <c r="AH5" s="6">
        <v>43137</v>
      </c>
      <c r="AI5" s="42" t="s">
        <v>106</v>
      </c>
      <c r="AJ5" s="42">
        <v>890900943</v>
      </c>
      <c r="AK5" s="42">
        <v>1</v>
      </c>
      <c r="AL5" s="42" t="s">
        <v>107</v>
      </c>
      <c r="AN5" s="42" t="s">
        <v>93</v>
      </c>
      <c r="AO5" s="42" t="s">
        <v>93</v>
      </c>
      <c r="AP5" s="42" t="s">
        <v>93</v>
      </c>
      <c r="AQ5" s="42" t="s">
        <v>93</v>
      </c>
      <c r="AR5" s="42" t="s">
        <v>53</v>
      </c>
      <c r="AS5" s="15">
        <v>43264043</v>
      </c>
      <c r="AT5" s="42" t="s">
        <v>93</v>
      </c>
      <c r="AU5" s="42" t="s">
        <v>93</v>
      </c>
      <c r="AV5" s="42" t="s">
        <v>93</v>
      </c>
      <c r="AW5" s="42" t="s">
        <v>93</v>
      </c>
      <c r="AX5" s="42" t="s">
        <v>93</v>
      </c>
      <c r="AY5" s="42" t="s">
        <v>93</v>
      </c>
      <c r="AZ5" s="42" t="s">
        <v>93</v>
      </c>
      <c r="BA5" s="42" t="s">
        <v>93</v>
      </c>
      <c r="BB5" s="42" t="s">
        <v>93</v>
      </c>
      <c r="BC5" s="42" t="s">
        <v>93</v>
      </c>
      <c r="BD5" s="42" t="s">
        <v>93</v>
      </c>
      <c r="BE5" s="42" t="s">
        <v>93</v>
      </c>
      <c r="BF5" s="16">
        <f t="shared" si="0"/>
        <v>57235362</v>
      </c>
      <c r="BG5" s="42" t="s">
        <v>108</v>
      </c>
      <c r="BM5" s="51">
        <v>20184400013852</v>
      </c>
      <c r="BN5" s="50" t="s">
        <v>710</v>
      </c>
    </row>
    <row r="6" spans="1:66" s="42" customFormat="1" ht="42.75" x14ac:dyDescent="0.25">
      <c r="A6" s="68"/>
      <c r="B6" s="42" t="s">
        <v>90</v>
      </c>
      <c r="C6" s="42" t="s">
        <v>93</v>
      </c>
      <c r="D6" s="6">
        <v>43130</v>
      </c>
      <c r="E6" s="6">
        <v>43130</v>
      </c>
      <c r="F6" s="17">
        <v>217</v>
      </c>
      <c r="G6" s="6">
        <v>43132</v>
      </c>
      <c r="H6" s="42">
        <v>5118</v>
      </c>
      <c r="I6" s="6">
        <v>43131</v>
      </c>
      <c r="J6" s="42" t="s">
        <v>20</v>
      </c>
      <c r="K6" s="42" t="s">
        <v>21</v>
      </c>
      <c r="L6" s="42" t="s">
        <v>61</v>
      </c>
      <c r="M6" s="42" t="s">
        <v>19</v>
      </c>
      <c r="N6" s="6">
        <v>43133</v>
      </c>
      <c r="O6" s="6" t="s">
        <v>93</v>
      </c>
      <c r="P6" s="6">
        <v>43133</v>
      </c>
      <c r="Q6" s="42">
        <v>400001679</v>
      </c>
      <c r="R6" s="17">
        <v>43579</v>
      </c>
      <c r="S6" s="52">
        <v>25186</v>
      </c>
      <c r="T6" s="42" t="s">
        <v>182</v>
      </c>
      <c r="U6" s="42" t="s">
        <v>31</v>
      </c>
      <c r="V6" s="42" t="s">
        <v>32</v>
      </c>
      <c r="W6" s="42" t="s">
        <v>14</v>
      </c>
      <c r="X6" s="17" t="s">
        <v>43</v>
      </c>
      <c r="Y6" s="7">
        <v>39145766</v>
      </c>
      <c r="Z6" s="42">
        <v>25186</v>
      </c>
      <c r="AA6" s="6">
        <v>43133</v>
      </c>
      <c r="AB6" s="42" t="s">
        <v>18</v>
      </c>
      <c r="AC6" s="42" t="s">
        <v>139</v>
      </c>
      <c r="AD6" s="6">
        <v>43140</v>
      </c>
      <c r="AE6" s="42" t="s">
        <v>55</v>
      </c>
      <c r="AF6" s="7">
        <v>54991262</v>
      </c>
      <c r="AG6" s="42">
        <v>11818</v>
      </c>
      <c r="AH6" s="6">
        <v>43137</v>
      </c>
      <c r="AI6" s="42" t="s">
        <v>106</v>
      </c>
      <c r="AJ6" s="42">
        <v>890900943</v>
      </c>
      <c r="AK6" s="42">
        <v>1</v>
      </c>
      <c r="AL6" s="42" t="s">
        <v>107</v>
      </c>
      <c r="AN6" s="42" t="s">
        <v>93</v>
      </c>
      <c r="AO6" s="42" t="s">
        <v>93</v>
      </c>
      <c r="AP6" s="42" t="s">
        <v>93</v>
      </c>
      <c r="AQ6" s="42" t="s">
        <v>93</v>
      </c>
      <c r="AR6" s="42" t="s">
        <v>53</v>
      </c>
      <c r="AS6" s="15">
        <v>43264043</v>
      </c>
      <c r="AT6" s="42" t="s">
        <v>93</v>
      </c>
      <c r="AU6" s="42" t="s">
        <v>93</v>
      </c>
      <c r="AV6" s="42" t="s">
        <v>93</v>
      </c>
      <c r="AW6" s="42" t="s">
        <v>93</v>
      </c>
      <c r="AX6" s="42" t="s">
        <v>93</v>
      </c>
      <c r="AY6" s="42" t="s">
        <v>93</v>
      </c>
      <c r="AZ6" s="42" t="s">
        <v>93</v>
      </c>
      <c r="BA6" s="42" t="s">
        <v>93</v>
      </c>
      <c r="BB6" s="42" t="s">
        <v>93</v>
      </c>
      <c r="BC6" s="42" t="s">
        <v>93</v>
      </c>
      <c r="BD6" s="42" t="s">
        <v>93</v>
      </c>
      <c r="BE6" s="42" t="s">
        <v>93</v>
      </c>
      <c r="BF6" s="16">
        <f t="shared" si="0"/>
        <v>39145766</v>
      </c>
      <c r="BG6" s="42" t="s">
        <v>108</v>
      </c>
      <c r="BM6" s="51">
        <v>20184400013852</v>
      </c>
      <c r="BN6" s="50" t="s">
        <v>710</v>
      </c>
    </row>
    <row r="7" spans="1:66" s="42" customFormat="1" ht="42.75" x14ac:dyDescent="0.25">
      <c r="A7" s="68"/>
      <c r="B7" s="42" t="s">
        <v>90</v>
      </c>
      <c r="C7" s="42" t="s">
        <v>93</v>
      </c>
      <c r="D7" s="6">
        <v>43130</v>
      </c>
      <c r="E7" s="6">
        <v>43130</v>
      </c>
      <c r="F7" s="17">
        <v>217</v>
      </c>
      <c r="G7" s="6">
        <v>43132</v>
      </c>
      <c r="H7" s="42">
        <v>5118</v>
      </c>
      <c r="I7" s="6">
        <v>43131</v>
      </c>
      <c r="J7" s="42" t="s">
        <v>20</v>
      </c>
      <c r="K7" s="42" t="s">
        <v>21</v>
      </c>
      <c r="L7" s="42" t="s">
        <v>61</v>
      </c>
      <c r="M7" s="42" t="s">
        <v>19</v>
      </c>
      <c r="N7" s="6">
        <v>43133</v>
      </c>
      <c r="O7" s="6" t="s">
        <v>93</v>
      </c>
      <c r="P7" s="6">
        <v>43133</v>
      </c>
      <c r="Q7" s="42">
        <v>400001680</v>
      </c>
      <c r="R7" s="17">
        <v>43574</v>
      </c>
      <c r="S7" s="52">
        <v>25187</v>
      </c>
      <c r="T7" s="42" t="s">
        <v>182</v>
      </c>
      <c r="U7" s="42" t="s">
        <v>31</v>
      </c>
      <c r="V7" s="42" t="s">
        <v>32</v>
      </c>
      <c r="W7" s="42" t="s">
        <v>14</v>
      </c>
      <c r="X7" s="17" t="s">
        <v>42</v>
      </c>
      <c r="Y7" s="7">
        <v>54991262</v>
      </c>
      <c r="Z7" s="42">
        <v>25187</v>
      </c>
      <c r="AA7" s="6">
        <v>43133</v>
      </c>
      <c r="AB7" s="42" t="s">
        <v>18</v>
      </c>
      <c r="AC7" s="42" t="s">
        <v>139</v>
      </c>
      <c r="AD7" s="6">
        <v>43140</v>
      </c>
      <c r="AE7" s="42" t="s">
        <v>55</v>
      </c>
      <c r="AF7" s="7">
        <v>39145766</v>
      </c>
      <c r="AG7" s="42">
        <v>11918</v>
      </c>
      <c r="AH7" s="6">
        <v>43137</v>
      </c>
      <c r="AI7" s="42" t="s">
        <v>106</v>
      </c>
      <c r="AJ7" s="42">
        <v>890900943</v>
      </c>
      <c r="AK7" s="42">
        <v>1</v>
      </c>
      <c r="AL7" s="42" t="s">
        <v>107</v>
      </c>
      <c r="AN7" s="42" t="s">
        <v>93</v>
      </c>
      <c r="AO7" s="42" t="s">
        <v>93</v>
      </c>
      <c r="AP7" s="42" t="s">
        <v>93</v>
      </c>
      <c r="AQ7" s="42" t="s">
        <v>93</v>
      </c>
      <c r="AR7" s="42" t="s">
        <v>53</v>
      </c>
      <c r="AS7" s="15">
        <v>43264043</v>
      </c>
      <c r="AT7" s="42" t="s">
        <v>93</v>
      </c>
      <c r="AU7" s="42" t="s">
        <v>93</v>
      </c>
      <c r="AV7" s="42" t="s">
        <v>93</v>
      </c>
      <c r="AW7" s="42" t="s">
        <v>93</v>
      </c>
      <c r="AX7" s="42" t="s">
        <v>93</v>
      </c>
      <c r="AY7" s="42" t="s">
        <v>93</v>
      </c>
      <c r="AZ7" s="42" t="s">
        <v>93</v>
      </c>
      <c r="BA7" s="42" t="s">
        <v>93</v>
      </c>
      <c r="BB7" s="42" t="s">
        <v>93</v>
      </c>
      <c r="BC7" s="42" t="s">
        <v>93</v>
      </c>
      <c r="BD7" s="42" t="s">
        <v>93</v>
      </c>
      <c r="BE7" s="42" t="s">
        <v>93</v>
      </c>
      <c r="BF7" s="16">
        <f t="shared" si="0"/>
        <v>54991262</v>
      </c>
      <c r="BG7" s="42" t="s">
        <v>108</v>
      </c>
      <c r="BM7" s="51">
        <v>20184400013852</v>
      </c>
      <c r="BN7" s="50" t="s">
        <v>710</v>
      </c>
    </row>
    <row r="8" spans="1:66" s="42" customFormat="1" ht="42.75" x14ac:dyDescent="0.25">
      <c r="A8" s="68"/>
      <c r="B8" s="42" t="s">
        <v>90</v>
      </c>
      <c r="C8" s="42" t="s">
        <v>93</v>
      </c>
      <c r="D8" s="6">
        <v>43130</v>
      </c>
      <c r="E8" s="6">
        <v>43130</v>
      </c>
      <c r="F8" s="17">
        <v>217</v>
      </c>
      <c r="G8" s="6">
        <v>43132</v>
      </c>
      <c r="H8" s="42">
        <v>5118</v>
      </c>
      <c r="I8" s="6">
        <v>43131</v>
      </c>
      <c r="J8" s="42" t="s">
        <v>20</v>
      </c>
      <c r="K8" s="42" t="s">
        <v>21</v>
      </c>
      <c r="L8" s="42" t="s">
        <v>61</v>
      </c>
      <c r="M8" s="42" t="s">
        <v>19</v>
      </c>
      <c r="N8" s="6">
        <v>43136</v>
      </c>
      <c r="O8" s="6" t="s">
        <v>93</v>
      </c>
      <c r="P8" s="6">
        <v>43136</v>
      </c>
      <c r="Q8" s="42">
        <v>400001673</v>
      </c>
      <c r="R8" s="17">
        <v>43574</v>
      </c>
      <c r="S8" s="52">
        <v>25260</v>
      </c>
      <c r="T8" s="42" t="s">
        <v>182</v>
      </c>
      <c r="U8" s="42" t="s">
        <v>31</v>
      </c>
      <c r="V8" s="42" t="s">
        <v>32</v>
      </c>
      <c r="W8" s="42" t="s">
        <v>14</v>
      </c>
      <c r="X8" s="17" t="s">
        <v>43</v>
      </c>
      <c r="Y8" s="7">
        <v>1189278</v>
      </c>
      <c r="Z8" s="42">
        <v>25260</v>
      </c>
      <c r="AA8" s="6">
        <v>43136</v>
      </c>
      <c r="AB8" s="42" t="s">
        <v>18</v>
      </c>
      <c r="AC8" s="42" t="s">
        <v>139</v>
      </c>
      <c r="AD8" s="6">
        <v>43143</v>
      </c>
      <c r="AE8" s="42" t="s">
        <v>55</v>
      </c>
      <c r="AF8" s="7">
        <v>1189278</v>
      </c>
      <c r="AG8" s="42">
        <v>12018</v>
      </c>
      <c r="AH8" s="6">
        <v>43137</v>
      </c>
      <c r="AI8" s="42" t="s">
        <v>106</v>
      </c>
      <c r="AJ8" s="42">
        <v>890900943</v>
      </c>
      <c r="AK8" s="42">
        <v>1</v>
      </c>
      <c r="AL8" s="42" t="s">
        <v>107</v>
      </c>
      <c r="AN8" s="42" t="s">
        <v>93</v>
      </c>
      <c r="AO8" s="42" t="s">
        <v>93</v>
      </c>
      <c r="AP8" s="42" t="s">
        <v>93</v>
      </c>
      <c r="AQ8" s="42" t="s">
        <v>93</v>
      </c>
      <c r="AR8" s="42" t="s">
        <v>53</v>
      </c>
      <c r="AS8" s="15">
        <v>43264043</v>
      </c>
      <c r="AT8" s="42" t="s">
        <v>93</v>
      </c>
      <c r="AU8" s="42" t="s">
        <v>93</v>
      </c>
      <c r="AV8" s="42" t="s">
        <v>93</v>
      </c>
      <c r="AW8" s="42" t="s">
        <v>93</v>
      </c>
      <c r="AX8" s="42" t="s">
        <v>93</v>
      </c>
      <c r="AY8" s="42" t="s">
        <v>93</v>
      </c>
      <c r="AZ8" s="42" t="s">
        <v>93</v>
      </c>
      <c r="BA8" s="42" t="s">
        <v>93</v>
      </c>
      <c r="BB8" s="42" t="s">
        <v>93</v>
      </c>
      <c r="BC8" s="42" t="s">
        <v>93</v>
      </c>
      <c r="BD8" s="42" t="s">
        <v>93</v>
      </c>
      <c r="BE8" s="42" t="s">
        <v>93</v>
      </c>
      <c r="BF8" s="16">
        <f t="shared" si="0"/>
        <v>1189278</v>
      </c>
      <c r="BG8" s="42" t="s">
        <v>108</v>
      </c>
      <c r="BM8" s="51">
        <v>20184400013852</v>
      </c>
      <c r="BN8" s="50" t="s">
        <v>710</v>
      </c>
    </row>
    <row r="9" spans="1:66" s="42" customFormat="1" ht="57" x14ac:dyDescent="0.25">
      <c r="A9" s="42" t="s">
        <v>89</v>
      </c>
      <c r="B9" s="42" t="s">
        <v>90</v>
      </c>
      <c r="C9" s="42" t="s">
        <v>93</v>
      </c>
      <c r="D9" s="6">
        <v>43139</v>
      </c>
      <c r="E9" s="6">
        <v>43140</v>
      </c>
      <c r="F9" s="17">
        <v>280</v>
      </c>
      <c r="G9" s="6">
        <v>43139</v>
      </c>
      <c r="H9" s="42">
        <v>3718</v>
      </c>
      <c r="I9" s="6">
        <v>43117</v>
      </c>
      <c r="J9" s="42" t="s">
        <v>45</v>
      </c>
      <c r="K9" s="42" t="s">
        <v>46</v>
      </c>
      <c r="L9" s="42" t="s">
        <v>61</v>
      </c>
      <c r="M9" s="42" t="s">
        <v>37</v>
      </c>
      <c r="N9" s="6">
        <v>43143</v>
      </c>
      <c r="O9" s="6">
        <v>43143</v>
      </c>
      <c r="P9" s="6">
        <v>43143</v>
      </c>
      <c r="Q9" s="42" t="s">
        <v>196</v>
      </c>
      <c r="R9" s="6" t="s">
        <v>93</v>
      </c>
      <c r="S9" s="52" t="s">
        <v>196</v>
      </c>
      <c r="T9" s="42" t="s">
        <v>27</v>
      </c>
      <c r="U9" s="42" t="s">
        <v>31</v>
      </c>
      <c r="V9" s="42" t="s">
        <v>31</v>
      </c>
      <c r="W9" s="42" t="s">
        <v>14</v>
      </c>
      <c r="X9" s="42" t="s">
        <v>44</v>
      </c>
      <c r="Y9" s="7">
        <v>18000000</v>
      </c>
      <c r="Z9" s="42" t="s">
        <v>196</v>
      </c>
      <c r="AA9" s="42" t="s">
        <v>196</v>
      </c>
      <c r="AB9" s="42" t="s">
        <v>13</v>
      </c>
      <c r="AC9" s="42" t="s">
        <v>196</v>
      </c>
      <c r="AD9" s="42" t="s">
        <v>196</v>
      </c>
      <c r="AE9" s="42" t="s">
        <v>57</v>
      </c>
      <c r="AF9" s="42" t="s">
        <v>196</v>
      </c>
      <c r="AG9" s="42" t="s">
        <v>196</v>
      </c>
      <c r="AH9" s="42" t="s">
        <v>196</v>
      </c>
      <c r="AI9" s="42" t="s">
        <v>196</v>
      </c>
      <c r="AJ9" s="42" t="s">
        <v>196</v>
      </c>
      <c r="AK9" s="42" t="s">
        <v>196</v>
      </c>
      <c r="AL9" s="42" t="s">
        <v>196</v>
      </c>
      <c r="AM9" s="42" t="s">
        <v>196</v>
      </c>
      <c r="AN9" s="42" t="s">
        <v>196</v>
      </c>
      <c r="AO9" s="42" t="s">
        <v>196</v>
      </c>
      <c r="AP9" s="42" t="s">
        <v>196</v>
      </c>
      <c r="AQ9" s="42" t="s">
        <v>196</v>
      </c>
      <c r="AR9" s="42" t="s">
        <v>54</v>
      </c>
      <c r="AS9" s="15">
        <v>43211743</v>
      </c>
      <c r="AT9" s="42" t="s">
        <v>196</v>
      </c>
      <c r="AU9" s="42" t="s">
        <v>196</v>
      </c>
      <c r="AV9" s="42" t="s">
        <v>196</v>
      </c>
      <c r="AW9" s="42" t="s">
        <v>196</v>
      </c>
      <c r="AX9" s="42" t="s">
        <v>196</v>
      </c>
      <c r="AY9" s="42" t="s">
        <v>196</v>
      </c>
      <c r="AZ9" s="42" t="s">
        <v>196</v>
      </c>
      <c r="BA9" s="42" t="s">
        <v>196</v>
      </c>
      <c r="BB9" s="42" t="s">
        <v>196</v>
      </c>
      <c r="BC9" s="42" t="s">
        <v>196</v>
      </c>
      <c r="BD9" s="42" t="s">
        <v>196</v>
      </c>
      <c r="BE9" s="42" t="s">
        <v>196</v>
      </c>
      <c r="BF9" s="42" t="s">
        <v>196</v>
      </c>
      <c r="BG9" s="42" t="s">
        <v>196</v>
      </c>
      <c r="BM9" s="51">
        <v>20184400017252</v>
      </c>
      <c r="BN9" s="50" t="s">
        <v>711</v>
      </c>
    </row>
    <row r="10" spans="1:66" s="42" customFormat="1" ht="71.25" x14ac:dyDescent="0.25">
      <c r="A10" s="42" t="s">
        <v>89</v>
      </c>
      <c r="B10" s="42" t="s">
        <v>90</v>
      </c>
      <c r="C10" s="42" t="s">
        <v>93</v>
      </c>
      <c r="D10" s="6">
        <v>43144</v>
      </c>
      <c r="E10" s="6">
        <v>43144</v>
      </c>
      <c r="F10" s="17">
        <v>307</v>
      </c>
      <c r="G10" s="6">
        <v>43145</v>
      </c>
      <c r="H10" s="42">
        <v>5818</v>
      </c>
      <c r="I10" s="6">
        <v>43145</v>
      </c>
      <c r="J10" s="42" t="s">
        <v>16</v>
      </c>
      <c r="K10" s="42" t="s">
        <v>17</v>
      </c>
      <c r="L10" s="42" t="s">
        <v>61</v>
      </c>
      <c r="M10" s="17" t="s">
        <v>101</v>
      </c>
      <c r="N10" s="6">
        <v>43145</v>
      </c>
      <c r="O10" s="6">
        <v>43145</v>
      </c>
      <c r="P10" s="6">
        <v>43153</v>
      </c>
      <c r="Q10" s="42" t="s">
        <v>196</v>
      </c>
      <c r="R10" s="6" t="s">
        <v>93</v>
      </c>
      <c r="S10" s="52" t="s">
        <v>196</v>
      </c>
      <c r="T10" s="42" t="s">
        <v>102</v>
      </c>
      <c r="U10" s="42" t="s">
        <v>30</v>
      </c>
      <c r="V10" s="2" t="s">
        <v>29</v>
      </c>
      <c r="W10" s="42" t="s">
        <v>14</v>
      </c>
      <c r="X10" s="42" t="s">
        <v>100</v>
      </c>
      <c r="Y10" s="7">
        <v>352000000</v>
      </c>
      <c r="Z10" s="42" t="s">
        <v>196</v>
      </c>
      <c r="AA10" s="42" t="s">
        <v>196</v>
      </c>
      <c r="AB10" s="42" t="s">
        <v>13</v>
      </c>
      <c r="AC10" s="42" t="s">
        <v>196</v>
      </c>
      <c r="AD10" s="42" t="s">
        <v>196</v>
      </c>
      <c r="AE10" s="42" t="s">
        <v>56</v>
      </c>
      <c r="AF10" s="42" t="s">
        <v>196</v>
      </c>
      <c r="AG10" s="42" t="s">
        <v>196</v>
      </c>
      <c r="AH10" s="42" t="s">
        <v>196</v>
      </c>
      <c r="AI10" s="42" t="s">
        <v>196</v>
      </c>
      <c r="AJ10" s="42" t="s">
        <v>196</v>
      </c>
      <c r="AK10" s="42" t="s">
        <v>196</v>
      </c>
      <c r="AL10" s="42" t="s">
        <v>196</v>
      </c>
      <c r="AM10" s="42" t="s">
        <v>196</v>
      </c>
      <c r="AN10" s="42" t="s">
        <v>196</v>
      </c>
      <c r="AO10" s="42" t="s">
        <v>196</v>
      </c>
      <c r="AP10" s="42" t="s">
        <v>196</v>
      </c>
      <c r="AQ10" s="42" t="s">
        <v>196</v>
      </c>
      <c r="AR10" s="42" t="s">
        <v>52</v>
      </c>
      <c r="AS10" s="15">
        <v>1040356604</v>
      </c>
      <c r="AT10" s="42" t="s">
        <v>196</v>
      </c>
      <c r="AU10" s="42" t="s">
        <v>196</v>
      </c>
      <c r="AV10" s="42" t="s">
        <v>196</v>
      </c>
      <c r="AW10" s="42" t="s">
        <v>196</v>
      </c>
      <c r="AX10" s="42" t="s">
        <v>196</v>
      </c>
      <c r="AY10" s="42" t="s">
        <v>196</v>
      </c>
      <c r="AZ10" s="42" t="s">
        <v>196</v>
      </c>
      <c r="BA10" s="42" t="s">
        <v>196</v>
      </c>
      <c r="BB10" s="42" t="s">
        <v>196</v>
      </c>
      <c r="BC10" s="42" t="s">
        <v>196</v>
      </c>
      <c r="BD10" s="42" t="s">
        <v>196</v>
      </c>
      <c r="BE10" s="42" t="s">
        <v>196</v>
      </c>
      <c r="BF10" s="42" t="s">
        <v>196</v>
      </c>
      <c r="BG10" s="42" t="s">
        <v>196</v>
      </c>
      <c r="BM10" s="51">
        <v>20184400019702</v>
      </c>
      <c r="BN10" s="50" t="s">
        <v>712</v>
      </c>
    </row>
    <row r="11" spans="1:66" s="42" customFormat="1" ht="71.25" x14ac:dyDescent="0.25">
      <c r="A11" s="42" t="s">
        <v>89</v>
      </c>
      <c r="B11" s="42" t="s">
        <v>90</v>
      </c>
      <c r="C11" s="42" t="s">
        <v>93</v>
      </c>
      <c r="D11" s="6">
        <v>43144</v>
      </c>
      <c r="E11" s="6">
        <v>43144</v>
      </c>
      <c r="F11" s="17">
        <v>305</v>
      </c>
      <c r="G11" s="6">
        <v>43144</v>
      </c>
      <c r="H11" s="42">
        <v>5718</v>
      </c>
      <c r="I11" s="6">
        <v>43144</v>
      </c>
      <c r="J11" s="42" t="s">
        <v>16</v>
      </c>
      <c r="K11" s="42" t="s">
        <v>17</v>
      </c>
      <c r="L11" s="42" t="s">
        <v>61</v>
      </c>
      <c r="M11" s="42" t="s">
        <v>97</v>
      </c>
      <c r="N11" s="6">
        <v>43144</v>
      </c>
      <c r="O11" s="6">
        <v>43145</v>
      </c>
      <c r="P11" s="6">
        <v>43153</v>
      </c>
      <c r="Q11" s="42" t="s">
        <v>339</v>
      </c>
      <c r="R11" s="6" t="s">
        <v>93</v>
      </c>
      <c r="S11" s="52" t="s">
        <v>104</v>
      </c>
      <c r="T11" s="42" t="s">
        <v>98</v>
      </c>
      <c r="U11" s="42" t="s">
        <v>30</v>
      </c>
      <c r="V11" s="2" t="s">
        <v>29</v>
      </c>
      <c r="W11" s="42" t="s">
        <v>14</v>
      </c>
      <c r="X11" s="42" t="s">
        <v>100</v>
      </c>
      <c r="Y11" s="7">
        <v>620000000</v>
      </c>
      <c r="Z11" s="42" t="s">
        <v>104</v>
      </c>
      <c r="AA11" s="6">
        <v>43171</v>
      </c>
      <c r="AB11" s="42" t="s">
        <v>13</v>
      </c>
      <c r="AC11" s="42" t="s">
        <v>138</v>
      </c>
      <c r="AD11" s="6">
        <v>43434</v>
      </c>
      <c r="AE11" s="42" t="s">
        <v>56</v>
      </c>
      <c r="AF11" s="7">
        <v>620000000</v>
      </c>
      <c r="AG11" s="42">
        <v>30018</v>
      </c>
      <c r="AH11" s="6">
        <v>43172</v>
      </c>
      <c r="AI11" s="42" t="s">
        <v>200</v>
      </c>
      <c r="AJ11" s="42">
        <v>890920001</v>
      </c>
      <c r="AK11" s="42">
        <v>4</v>
      </c>
      <c r="AL11" s="42" t="s">
        <v>201</v>
      </c>
      <c r="AM11" s="42">
        <v>10078880</v>
      </c>
      <c r="AN11" s="42" t="s">
        <v>202</v>
      </c>
      <c r="AO11" s="42" t="s">
        <v>203</v>
      </c>
      <c r="AP11" s="42" t="s">
        <v>199</v>
      </c>
      <c r="AQ11" s="6">
        <v>43172</v>
      </c>
      <c r="AR11" s="42" t="s">
        <v>52</v>
      </c>
      <c r="AS11" s="15">
        <v>1040356604</v>
      </c>
      <c r="AT11" s="42" t="s">
        <v>93</v>
      </c>
      <c r="AU11" s="42" t="s">
        <v>93</v>
      </c>
      <c r="AV11" s="42" t="s">
        <v>93</v>
      </c>
      <c r="BF11" s="16">
        <f>+Y11</f>
        <v>620000000</v>
      </c>
      <c r="BG11" s="42" t="s">
        <v>108</v>
      </c>
      <c r="BL11" s="42" t="s">
        <v>525</v>
      </c>
      <c r="BM11" s="51">
        <v>20184400019332</v>
      </c>
      <c r="BN11" s="50" t="s">
        <v>713</v>
      </c>
    </row>
    <row r="12" spans="1:66" s="42" customFormat="1" ht="71.25" x14ac:dyDescent="0.25">
      <c r="A12" s="42" t="s">
        <v>89</v>
      </c>
      <c r="B12" s="42" t="s">
        <v>90</v>
      </c>
      <c r="C12" s="42" t="s">
        <v>93</v>
      </c>
      <c r="D12" s="6">
        <v>43150</v>
      </c>
      <c r="E12" s="6">
        <v>43146</v>
      </c>
      <c r="F12" s="17">
        <v>331</v>
      </c>
      <c r="G12" s="6">
        <v>43146</v>
      </c>
      <c r="H12" s="42">
        <v>6218</v>
      </c>
      <c r="I12" s="6">
        <v>43146</v>
      </c>
      <c r="J12" s="42" t="s">
        <v>16</v>
      </c>
      <c r="K12" s="42" t="s">
        <v>17</v>
      </c>
      <c r="L12" s="42" t="s">
        <v>61</v>
      </c>
      <c r="M12" s="42" t="s">
        <v>105</v>
      </c>
      <c r="N12" s="6">
        <v>43146</v>
      </c>
      <c r="O12" s="6">
        <v>43146</v>
      </c>
      <c r="P12" s="6">
        <v>43154</v>
      </c>
      <c r="Q12" s="42" t="s">
        <v>196</v>
      </c>
      <c r="R12" s="6" t="s">
        <v>93</v>
      </c>
      <c r="S12" s="52" t="s">
        <v>196</v>
      </c>
      <c r="T12" s="42" t="s">
        <v>104</v>
      </c>
      <c r="U12" s="42" t="s">
        <v>30</v>
      </c>
      <c r="V12" s="2" t="s">
        <v>29</v>
      </c>
      <c r="W12" s="42" t="s">
        <v>14</v>
      </c>
      <c r="X12" s="42" t="s">
        <v>100</v>
      </c>
      <c r="Y12" s="7">
        <v>240000000</v>
      </c>
      <c r="Z12" s="42" t="s">
        <v>196</v>
      </c>
      <c r="AA12" s="42" t="s">
        <v>196</v>
      </c>
      <c r="AB12" s="42" t="s">
        <v>13</v>
      </c>
      <c r="AC12" s="42" t="s">
        <v>196</v>
      </c>
      <c r="AD12" s="42" t="s">
        <v>196</v>
      </c>
      <c r="AE12" s="42" t="s">
        <v>56</v>
      </c>
      <c r="AF12" s="42" t="s">
        <v>196</v>
      </c>
      <c r="AG12" s="42" t="s">
        <v>196</v>
      </c>
      <c r="AH12" s="42" t="s">
        <v>196</v>
      </c>
      <c r="AI12" s="42" t="s">
        <v>196</v>
      </c>
      <c r="AJ12" s="42" t="s">
        <v>196</v>
      </c>
      <c r="AK12" s="42" t="s">
        <v>196</v>
      </c>
      <c r="AL12" s="42" t="s">
        <v>196</v>
      </c>
      <c r="AM12" s="42" t="s">
        <v>196</v>
      </c>
      <c r="AN12" s="42" t="s">
        <v>196</v>
      </c>
      <c r="AO12" s="42" t="s">
        <v>196</v>
      </c>
      <c r="AP12" s="42" t="s">
        <v>196</v>
      </c>
      <c r="AQ12" s="42" t="s">
        <v>196</v>
      </c>
      <c r="AR12" s="42" t="s">
        <v>52</v>
      </c>
      <c r="AS12" s="15">
        <v>1040356604</v>
      </c>
      <c r="AT12" s="42" t="s">
        <v>196</v>
      </c>
      <c r="AU12" s="42" t="s">
        <v>196</v>
      </c>
      <c r="AV12" s="42" t="s">
        <v>196</v>
      </c>
      <c r="AW12" s="42" t="s">
        <v>196</v>
      </c>
      <c r="AX12" s="42" t="s">
        <v>196</v>
      </c>
      <c r="AY12" s="42" t="s">
        <v>196</v>
      </c>
      <c r="AZ12" s="42" t="s">
        <v>196</v>
      </c>
      <c r="BA12" s="42" t="s">
        <v>196</v>
      </c>
      <c r="BB12" s="42" t="s">
        <v>196</v>
      </c>
      <c r="BC12" s="42" t="s">
        <v>196</v>
      </c>
      <c r="BD12" s="42" t="s">
        <v>196</v>
      </c>
      <c r="BE12" s="42" t="s">
        <v>196</v>
      </c>
      <c r="BF12" s="42" t="s">
        <v>196</v>
      </c>
      <c r="BG12" s="42" t="s">
        <v>196</v>
      </c>
      <c r="BM12" s="51">
        <v>20184400020752</v>
      </c>
      <c r="BN12" s="50" t="s">
        <v>714</v>
      </c>
    </row>
    <row r="13" spans="1:66" s="42" customFormat="1" ht="71.25" x14ac:dyDescent="0.25">
      <c r="A13" s="42" t="s">
        <v>89</v>
      </c>
      <c r="B13" s="42" t="s">
        <v>90</v>
      </c>
      <c r="C13" s="42" t="s">
        <v>93</v>
      </c>
      <c r="D13" s="6">
        <v>43150</v>
      </c>
      <c r="E13" s="6">
        <v>43150</v>
      </c>
      <c r="F13" s="42">
        <v>346</v>
      </c>
      <c r="G13" s="18">
        <v>43150</v>
      </c>
      <c r="H13" s="42">
        <v>6018</v>
      </c>
      <c r="I13" s="6">
        <v>43146</v>
      </c>
      <c r="J13" s="42" t="s">
        <v>16</v>
      </c>
      <c r="K13" s="42" t="s">
        <v>17</v>
      </c>
      <c r="L13" s="42" t="s">
        <v>61</v>
      </c>
      <c r="M13" s="42" t="s">
        <v>109</v>
      </c>
      <c r="N13" s="6">
        <v>43150</v>
      </c>
      <c r="O13" s="6">
        <v>43150</v>
      </c>
      <c r="P13" s="6">
        <v>43159</v>
      </c>
      <c r="Q13" s="42" t="s">
        <v>325</v>
      </c>
      <c r="R13" s="6" t="s">
        <v>93</v>
      </c>
      <c r="S13" s="52" t="s">
        <v>110</v>
      </c>
      <c r="T13" s="42" t="s">
        <v>110</v>
      </c>
      <c r="U13" s="42" t="s">
        <v>30</v>
      </c>
      <c r="V13" s="42" t="s">
        <v>111</v>
      </c>
      <c r="W13" s="42" t="s">
        <v>14</v>
      </c>
      <c r="X13" s="42" t="s">
        <v>35</v>
      </c>
      <c r="Y13" s="7">
        <v>180000000</v>
      </c>
      <c r="Z13" s="42" t="s">
        <v>110</v>
      </c>
      <c r="AA13" s="6">
        <v>43172</v>
      </c>
      <c r="AB13" s="42" t="s">
        <v>13</v>
      </c>
      <c r="AC13" s="42" t="s">
        <v>138</v>
      </c>
      <c r="AD13" s="6">
        <v>43434</v>
      </c>
      <c r="AE13" s="42" t="s">
        <v>56</v>
      </c>
      <c r="AF13" s="7">
        <v>180000000</v>
      </c>
      <c r="AG13" s="42">
        <v>30318</v>
      </c>
      <c r="AH13" s="6">
        <v>43172</v>
      </c>
      <c r="AI13" s="42" t="s">
        <v>204</v>
      </c>
      <c r="AJ13" s="42">
        <v>41687868</v>
      </c>
      <c r="AK13" s="42">
        <v>3</v>
      </c>
      <c r="AL13" s="42" t="s">
        <v>205</v>
      </c>
      <c r="AM13" s="42">
        <v>41687868</v>
      </c>
      <c r="AN13" s="42" t="s">
        <v>206</v>
      </c>
      <c r="AO13" s="42" t="s">
        <v>207</v>
      </c>
      <c r="AP13" s="42" t="s">
        <v>199</v>
      </c>
      <c r="AQ13" s="6">
        <v>43173</v>
      </c>
      <c r="AR13" s="42" t="s">
        <v>52</v>
      </c>
      <c r="AS13" s="15">
        <v>1040356604</v>
      </c>
      <c r="AT13" s="42" t="s">
        <v>93</v>
      </c>
      <c r="AU13" s="42" t="s">
        <v>93</v>
      </c>
      <c r="AV13" s="42" t="s">
        <v>93</v>
      </c>
      <c r="BF13" s="16">
        <f>+AF13</f>
        <v>180000000</v>
      </c>
      <c r="BG13" s="42" t="s">
        <v>108</v>
      </c>
      <c r="BL13" s="42" t="s">
        <v>525</v>
      </c>
      <c r="BM13" s="51">
        <v>20184400021972</v>
      </c>
      <c r="BN13" s="50" t="s">
        <v>715</v>
      </c>
    </row>
    <row r="14" spans="1:66" s="42" customFormat="1" ht="57" x14ac:dyDescent="0.25">
      <c r="A14" s="42" t="s">
        <v>89</v>
      </c>
      <c r="B14" s="42" t="s">
        <v>90</v>
      </c>
      <c r="C14" s="42" t="s">
        <v>93</v>
      </c>
      <c r="D14" s="6">
        <v>43150</v>
      </c>
      <c r="E14" s="6">
        <v>43151</v>
      </c>
      <c r="F14" s="17">
        <v>354</v>
      </c>
      <c r="G14" s="6">
        <v>43516</v>
      </c>
      <c r="H14" s="42">
        <v>7218</v>
      </c>
      <c r="I14" s="6">
        <v>43150</v>
      </c>
      <c r="J14" s="42" t="s">
        <v>112</v>
      </c>
      <c r="K14" s="42" t="s">
        <v>113</v>
      </c>
      <c r="L14" s="42" t="s">
        <v>61</v>
      </c>
      <c r="M14" s="42" t="s">
        <v>122</v>
      </c>
      <c r="N14" s="6">
        <v>43151</v>
      </c>
      <c r="O14" s="42" t="s">
        <v>114</v>
      </c>
      <c r="P14" s="6">
        <v>43151</v>
      </c>
      <c r="Q14" s="42">
        <v>100002083</v>
      </c>
      <c r="R14" s="42">
        <v>52080</v>
      </c>
      <c r="S14" s="52">
        <v>26288</v>
      </c>
      <c r="T14" s="42" t="s">
        <v>115</v>
      </c>
      <c r="U14" s="42" t="s">
        <v>30</v>
      </c>
      <c r="V14" s="42" t="s">
        <v>116</v>
      </c>
      <c r="W14" s="42" t="s">
        <v>14</v>
      </c>
      <c r="X14" s="42" t="s">
        <v>117</v>
      </c>
      <c r="Y14" s="7">
        <v>5148000</v>
      </c>
      <c r="Z14" s="42">
        <v>26288</v>
      </c>
      <c r="AA14" s="6">
        <v>43167</v>
      </c>
      <c r="AB14" s="42" t="s">
        <v>13</v>
      </c>
      <c r="AC14" s="42" t="s">
        <v>139</v>
      </c>
      <c r="AD14" s="6">
        <v>43281</v>
      </c>
      <c r="AE14" s="42" t="s">
        <v>118</v>
      </c>
      <c r="AF14" s="19">
        <v>1995529.33</v>
      </c>
      <c r="AG14" s="42">
        <v>28318</v>
      </c>
      <c r="AH14" s="6">
        <v>43171</v>
      </c>
      <c r="AI14" s="42" t="s">
        <v>187</v>
      </c>
      <c r="AJ14" s="42">
        <v>817000830</v>
      </c>
      <c r="AK14" s="42">
        <v>0</v>
      </c>
      <c r="AL14" s="42" t="s">
        <v>194</v>
      </c>
      <c r="AN14" s="42" t="s">
        <v>93</v>
      </c>
      <c r="AO14" s="42" t="s">
        <v>93</v>
      </c>
      <c r="AP14" s="42" t="s">
        <v>93</v>
      </c>
      <c r="AQ14" s="42" t="s">
        <v>93</v>
      </c>
      <c r="AR14" s="42" t="s">
        <v>119</v>
      </c>
      <c r="AS14" s="42">
        <v>42900507</v>
      </c>
      <c r="AT14" s="42" t="s">
        <v>93</v>
      </c>
      <c r="AU14" s="42" t="s">
        <v>93</v>
      </c>
      <c r="AV14" s="42" t="s">
        <v>93</v>
      </c>
      <c r="AW14" s="42" t="s">
        <v>93</v>
      </c>
      <c r="AX14" s="42" t="s">
        <v>93</v>
      </c>
      <c r="AY14" s="42" t="s">
        <v>93</v>
      </c>
      <c r="AZ14" s="42" t="s">
        <v>93</v>
      </c>
      <c r="BA14" s="42" t="s">
        <v>93</v>
      </c>
      <c r="BB14" s="42" t="s">
        <v>93</v>
      </c>
      <c r="BC14" s="42" t="s">
        <v>93</v>
      </c>
      <c r="BD14" s="42" t="s">
        <v>93</v>
      </c>
      <c r="BE14" s="42" t="s">
        <v>93</v>
      </c>
      <c r="BF14" s="16">
        <f>+AF14</f>
        <v>1995529.33</v>
      </c>
      <c r="BG14" s="42" t="s">
        <v>380</v>
      </c>
      <c r="BM14" s="51">
        <v>20184400022752</v>
      </c>
      <c r="BN14" s="50" t="s">
        <v>716</v>
      </c>
    </row>
    <row r="15" spans="1:66" s="42" customFormat="1" ht="57" x14ac:dyDescent="0.25">
      <c r="A15" s="42" t="s">
        <v>89</v>
      </c>
      <c r="B15" s="42" t="s">
        <v>90</v>
      </c>
      <c r="C15" s="42" t="s">
        <v>93</v>
      </c>
      <c r="D15" s="6">
        <v>43150</v>
      </c>
      <c r="E15" s="6">
        <v>43151</v>
      </c>
      <c r="F15" s="17">
        <v>354</v>
      </c>
      <c r="G15" s="6">
        <v>43516</v>
      </c>
      <c r="H15" s="42">
        <v>7218</v>
      </c>
      <c r="I15" s="6">
        <v>43150</v>
      </c>
      <c r="J15" s="42" t="s">
        <v>112</v>
      </c>
      <c r="K15" s="42" t="s">
        <v>113</v>
      </c>
      <c r="L15" s="42" t="s">
        <v>61</v>
      </c>
      <c r="M15" s="42" t="s">
        <v>122</v>
      </c>
      <c r="N15" s="6">
        <v>43151</v>
      </c>
      <c r="O15" s="42" t="s">
        <v>114</v>
      </c>
      <c r="P15" s="6">
        <v>43151</v>
      </c>
      <c r="Q15" s="42">
        <v>100002082</v>
      </c>
      <c r="R15" s="42">
        <v>52096</v>
      </c>
      <c r="S15" s="52">
        <v>26311</v>
      </c>
      <c r="T15" s="42" t="s">
        <v>120</v>
      </c>
      <c r="U15" s="42" t="s">
        <v>30</v>
      </c>
      <c r="V15" s="42" t="s">
        <v>116</v>
      </c>
      <c r="W15" s="42" t="s">
        <v>14</v>
      </c>
      <c r="X15" s="42" t="s">
        <v>117</v>
      </c>
      <c r="Y15" s="7">
        <v>5148000</v>
      </c>
      <c r="Z15" s="42">
        <v>26311</v>
      </c>
      <c r="AA15" s="6">
        <v>43167</v>
      </c>
      <c r="AB15" s="42" t="s">
        <v>13</v>
      </c>
      <c r="AC15" s="42" t="s">
        <v>139</v>
      </c>
      <c r="AD15" s="6">
        <v>43281</v>
      </c>
      <c r="AE15" s="42" t="s">
        <v>118</v>
      </c>
      <c r="AF15" s="19">
        <v>1165040.94</v>
      </c>
      <c r="AG15" s="42">
        <v>28018</v>
      </c>
      <c r="AH15" s="6">
        <v>43168</v>
      </c>
      <c r="AI15" s="42" t="s">
        <v>188</v>
      </c>
      <c r="AJ15" s="42">
        <v>830119276</v>
      </c>
      <c r="AK15" s="42">
        <v>1</v>
      </c>
      <c r="AL15" s="42" t="s">
        <v>191</v>
      </c>
      <c r="AN15" s="42" t="s">
        <v>93</v>
      </c>
      <c r="AO15" s="42" t="s">
        <v>93</v>
      </c>
      <c r="AP15" s="42" t="s">
        <v>93</v>
      </c>
      <c r="AQ15" s="42" t="s">
        <v>93</v>
      </c>
      <c r="AR15" s="42" t="s">
        <v>119</v>
      </c>
      <c r="AS15" s="42">
        <v>42900507</v>
      </c>
      <c r="AT15" s="42" t="s">
        <v>93</v>
      </c>
      <c r="AU15" s="42" t="s">
        <v>93</v>
      </c>
      <c r="AV15" s="42" t="s">
        <v>93</v>
      </c>
      <c r="AW15" s="42" t="s">
        <v>93</v>
      </c>
      <c r="AX15" s="42" t="s">
        <v>93</v>
      </c>
      <c r="AY15" s="42" t="s">
        <v>93</v>
      </c>
      <c r="AZ15" s="42" t="s">
        <v>93</v>
      </c>
      <c r="BA15" s="42" t="s">
        <v>93</v>
      </c>
      <c r="BB15" s="42" t="s">
        <v>93</v>
      </c>
      <c r="BC15" s="42" t="s">
        <v>93</v>
      </c>
      <c r="BD15" s="42" t="s">
        <v>93</v>
      </c>
      <c r="BE15" s="42" t="s">
        <v>93</v>
      </c>
      <c r="BF15" s="16">
        <f>+AF15</f>
        <v>1165040.94</v>
      </c>
      <c r="BG15" s="42" t="s">
        <v>380</v>
      </c>
      <c r="BM15" s="51">
        <v>20184400022752</v>
      </c>
      <c r="BN15" s="50" t="s">
        <v>717</v>
      </c>
    </row>
    <row r="16" spans="1:66" s="42" customFormat="1" ht="57" x14ac:dyDescent="0.25">
      <c r="A16" s="42" t="s">
        <v>89</v>
      </c>
      <c r="B16" s="42" t="s">
        <v>90</v>
      </c>
      <c r="C16" s="42" t="s">
        <v>93</v>
      </c>
      <c r="D16" s="6">
        <v>43150</v>
      </c>
      <c r="E16" s="6">
        <v>43151</v>
      </c>
      <c r="F16" s="17">
        <v>354</v>
      </c>
      <c r="G16" s="6">
        <v>43516</v>
      </c>
      <c r="H16" s="42">
        <v>7218</v>
      </c>
      <c r="I16" s="6">
        <v>43150</v>
      </c>
      <c r="J16" s="42" t="s">
        <v>112</v>
      </c>
      <c r="K16" s="42" t="s">
        <v>113</v>
      </c>
      <c r="L16" s="42" t="s">
        <v>61</v>
      </c>
      <c r="M16" s="42" t="s">
        <v>122</v>
      </c>
      <c r="N16" s="6">
        <v>43151</v>
      </c>
      <c r="O16" s="42" t="s">
        <v>114</v>
      </c>
      <c r="P16" s="6">
        <v>43151</v>
      </c>
      <c r="Q16" s="42">
        <v>100002081</v>
      </c>
      <c r="R16" s="42">
        <v>52099</v>
      </c>
      <c r="S16" s="52">
        <v>26312</v>
      </c>
      <c r="T16" s="42" t="s">
        <v>121</v>
      </c>
      <c r="U16" s="42" t="s">
        <v>30</v>
      </c>
      <c r="V16" s="42" t="s">
        <v>116</v>
      </c>
      <c r="W16" s="42" t="s">
        <v>14</v>
      </c>
      <c r="X16" s="42" t="s">
        <v>117</v>
      </c>
      <c r="Y16" s="7">
        <v>5148000</v>
      </c>
      <c r="Z16" s="42">
        <v>26312</v>
      </c>
      <c r="AA16" s="6">
        <v>43167</v>
      </c>
      <c r="AB16" s="42" t="s">
        <v>13</v>
      </c>
      <c r="AC16" s="42" t="s">
        <v>139</v>
      </c>
      <c r="AD16" s="6">
        <v>43281</v>
      </c>
      <c r="AE16" s="42" t="s">
        <v>118</v>
      </c>
      <c r="AF16" s="7">
        <v>493116</v>
      </c>
      <c r="AG16" s="42">
        <v>28218</v>
      </c>
      <c r="AH16" s="6">
        <v>43171</v>
      </c>
      <c r="AI16" s="42" t="s">
        <v>189</v>
      </c>
      <c r="AJ16" s="42">
        <v>900315346</v>
      </c>
      <c r="AK16" s="42">
        <v>0</v>
      </c>
      <c r="AL16" s="42" t="s">
        <v>193</v>
      </c>
      <c r="AN16" s="42" t="s">
        <v>93</v>
      </c>
      <c r="AO16" s="42" t="s">
        <v>93</v>
      </c>
      <c r="AP16" s="42" t="s">
        <v>93</v>
      </c>
      <c r="AQ16" s="42" t="s">
        <v>93</v>
      </c>
      <c r="AR16" s="42" t="s">
        <v>119</v>
      </c>
      <c r="AS16" s="42">
        <v>42900507</v>
      </c>
      <c r="AT16" s="42" t="s">
        <v>93</v>
      </c>
      <c r="AU16" s="42" t="s">
        <v>93</v>
      </c>
      <c r="AV16" s="42" t="s">
        <v>93</v>
      </c>
      <c r="AW16" s="42" t="s">
        <v>93</v>
      </c>
      <c r="AX16" s="42" t="s">
        <v>93</v>
      </c>
      <c r="AY16" s="42" t="s">
        <v>93</v>
      </c>
      <c r="AZ16" s="42" t="s">
        <v>93</v>
      </c>
      <c r="BA16" s="42" t="s">
        <v>93</v>
      </c>
      <c r="BB16" s="42" t="s">
        <v>93</v>
      </c>
      <c r="BC16" s="42" t="s">
        <v>93</v>
      </c>
      <c r="BD16" s="42" t="s">
        <v>93</v>
      </c>
      <c r="BE16" s="42" t="s">
        <v>93</v>
      </c>
      <c r="BF16" s="16">
        <f>+AF16</f>
        <v>493116</v>
      </c>
      <c r="BG16" s="42" t="s">
        <v>380</v>
      </c>
      <c r="BM16" s="51">
        <v>20184400022752</v>
      </c>
      <c r="BN16" s="50" t="s">
        <v>718</v>
      </c>
    </row>
    <row r="17" spans="1:66" s="42" customFormat="1" ht="57" x14ac:dyDescent="0.25">
      <c r="A17" s="42" t="s">
        <v>89</v>
      </c>
      <c r="B17" s="42" t="s">
        <v>90</v>
      </c>
      <c r="C17" s="42" t="s">
        <v>93</v>
      </c>
      <c r="D17" s="6">
        <v>43152</v>
      </c>
      <c r="E17" s="6">
        <v>43151</v>
      </c>
      <c r="F17" s="17">
        <v>354</v>
      </c>
      <c r="G17" s="6">
        <v>43516</v>
      </c>
      <c r="H17" s="42">
        <v>7218</v>
      </c>
      <c r="I17" s="6">
        <v>43150</v>
      </c>
      <c r="J17" s="42" t="s">
        <v>112</v>
      </c>
      <c r="K17" s="42" t="s">
        <v>113</v>
      </c>
      <c r="L17" s="42" t="s">
        <v>61</v>
      </c>
      <c r="M17" s="42" t="s">
        <v>122</v>
      </c>
      <c r="N17" s="6">
        <v>43151</v>
      </c>
      <c r="O17" s="42" t="s">
        <v>114</v>
      </c>
      <c r="P17" s="6">
        <v>43151</v>
      </c>
      <c r="Q17" s="42">
        <v>100002080</v>
      </c>
      <c r="R17" s="42">
        <v>52103</v>
      </c>
      <c r="S17" s="52">
        <v>26286</v>
      </c>
      <c r="T17" s="42" t="s">
        <v>127</v>
      </c>
      <c r="U17" s="42" t="s">
        <v>30</v>
      </c>
      <c r="V17" s="42" t="s">
        <v>116</v>
      </c>
      <c r="W17" s="42" t="s">
        <v>14</v>
      </c>
      <c r="X17" s="42" t="s">
        <v>117</v>
      </c>
      <c r="Y17" s="7">
        <v>5148000</v>
      </c>
      <c r="Z17" s="42">
        <v>26286</v>
      </c>
      <c r="AA17" s="6">
        <v>43167</v>
      </c>
      <c r="AB17" s="42" t="s">
        <v>13</v>
      </c>
      <c r="AC17" s="42" t="s">
        <v>139</v>
      </c>
      <c r="AD17" s="6">
        <v>43281</v>
      </c>
      <c r="AE17" s="42" t="s">
        <v>118</v>
      </c>
      <c r="AF17" s="19">
        <v>930690.43</v>
      </c>
      <c r="AG17" s="42">
        <v>28118</v>
      </c>
      <c r="AH17" s="6">
        <v>43168</v>
      </c>
      <c r="AI17" s="42" t="s">
        <v>190</v>
      </c>
      <c r="AJ17" s="42">
        <v>900475452</v>
      </c>
      <c r="AK17" s="42">
        <v>9</v>
      </c>
      <c r="AL17" s="42" t="s">
        <v>192</v>
      </c>
      <c r="AN17" s="42" t="s">
        <v>93</v>
      </c>
      <c r="AO17" s="42" t="s">
        <v>93</v>
      </c>
      <c r="AP17" s="42" t="s">
        <v>93</v>
      </c>
      <c r="AQ17" s="42" t="s">
        <v>93</v>
      </c>
      <c r="AR17" s="42" t="s">
        <v>119</v>
      </c>
      <c r="AS17" s="42">
        <v>42900507</v>
      </c>
      <c r="AT17" s="42" t="s">
        <v>93</v>
      </c>
      <c r="AU17" s="42" t="s">
        <v>93</v>
      </c>
      <c r="AV17" s="42" t="s">
        <v>93</v>
      </c>
      <c r="AW17" s="42" t="s">
        <v>93</v>
      </c>
      <c r="AX17" s="42" t="s">
        <v>93</v>
      </c>
      <c r="AY17" s="42" t="s">
        <v>93</v>
      </c>
      <c r="AZ17" s="42" t="s">
        <v>93</v>
      </c>
      <c r="BA17" s="42" t="s">
        <v>93</v>
      </c>
      <c r="BB17" s="42" t="s">
        <v>93</v>
      </c>
      <c r="BC17" s="42" t="s">
        <v>93</v>
      </c>
      <c r="BD17" s="42" t="s">
        <v>93</v>
      </c>
      <c r="BE17" s="42" t="s">
        <v>93</v>
      </c>
      <c r="BF17" s="16">
        <f>+AF17</f>
        <v>930690.43</v>
      </c>
      <c r="BG17" s="42" t="s">
        <v>380</v>
      </c>
      <c r="BM17" s="51">
        <v>20184400022752</v>
      </c>
      <c r="BN17" s="50" t="s">
        <v>719</v>
      </c>
    </row>
    <row r="18" spans="1:66" s="42" customFormat="1" ht="71.25" x14ac:dyDescent="0.25">
      <c r="A18" s="42" t="s">
        <v>89</v>
      </c>
      <c r="B18" s="42" t="s">
        <v>89</v>
      </c>
      <c r="C18" s="42" t="s">
        <v>126</v>
      </c>
      <c r="D18" s="6">
        <v>43152</v>
      </c>
      <c r="E18" s="6">
        <v>43152</v>
      </c>
      <c r="F18" s="17">
        <v>383</v>
      </c>
      <c r="G18" s="6">
        <v>43152</v>
      </c>
      <c r="H18" s="42">
        <v>8518</v>
      </c>
      <c r="I18" s="6">
        <v>43151</v>
      </c>
      <c r="J18" s="42" t="s">
        <v>16</v>
      </c>
      <c r="K18" s="42" t="s">
        <v>17</v>
      </c>
      <c r="L18" s="42" t="s">
        <v>61</v>
      </c>
      <c r="M18" s="42" t="s">
        <v>123</v>
      </c>
      <c r="N18" s="6">
        <v>43152</v>
      </c>
      <c r="O18" s="6">
        <v>43152</v>
      </c>
      <c r="P18" s="6">
        <v>43152</v>
      </c>
      <c r="Q18" s="42" t="s">
        <v>196</v>
      </c>
      <c r="R18" s="42" t="s">
        <v>93</v>
      </c>
      <c r="S18" s="52" t="s">
        <v>196</v>
      </c>
      <c r="T18" s="42" t="s">
        <v>128</v>
      </c>
      <c r="U18" s="42" t="s">
        <v>31</v>
      </c>
      <c r="V18" s="42" t="s">
        <v>31</v>
      </c>
      <c r="W18" s="42" t="s">
        <v>14</v>
      </c>
      <c r="X18" s="42" t="s">
        <v>35</v>
      </c>
      <c r="Y18" s="7">
        <v>49000000</v>
      </c>
      <c r="Z18" s="42" t="s">
        <v>196</v>
      </c>
      <c r="AA18" s="42" t="s">
        <v>196</v>
      </c>
      <c r="AB18" s="42" t="s">
        <v>13</v>
      </c>
      <c r="AC18" s="42" t="s">
        <v>196</v>
      </c>
      <c r="AD18" s="42" t="s">
        <v>196</v>
      </c>
      <c r="AE18" s="42" t="s">
        <v>56</v>
      </c>
      <c r="AF18" s="42" t="s">
        <v>196</v>
      </c>
      <c r="AG18" s="42" t="s">
        <v>196</v>
      </c>
      <c r="AH18" s="42" t="s">
        <v>196</v>
      </c>
      <c r="AI18" s="42" t="s">
        <v>196</v>
      </c>
      <c r="AJ18" s="42" t="s">
        <v>196</v>
      </c>
      <c r="AK18" s="42" t="s">
        <v>196</v>
      </c>
      <c r="AL18" s="42" t="s">
        <v>196</v>
      </c>
      <c r="AM18" s="42" t="s">
        <v>196</v>
      </c>
      <c r="AN18" s="42" t="s">
        <v>196</v>
      </c>
      <c r="AO18" s="42" t="s">
        <v>196</v>
      </c>
      <c r="AP18" s="42" t="s">
        <v>196</v>
      </c>
      <c r="AQ18" s="42" t="s">
        <v>196</v>
      </c>
      <c r="AR18" s="42" t="s">
        <v>52</v>
      </c>
      <c r="AS18" s="15">
        <v>1040356604</v>
      </c>
      <c r="AT18" s="42" t="s">
        <v>196</v>
      </c>
      <c r="AU18" s="42" t="s">
        <v>196</v>
      </c>
      <c r="AV18" s="42" t="s">
        <v>196</v>
      </c>
      <c r="AW18" s="42" t="s">
        <v>196</v>
      </c>
      <c r="AX18" s="42" t="s">
        <v>196</v>
      </c>
      <c r="AY18" s="42" t="s">
        <v>196</v>
      </c>
      <c r="AZ18" s="42" t="s">
        <v>196</v>
      </c>
      <c r="BA18" s="42" t="s">
        <v>196</v>
      </c>
      <c r="BB18" s="42" t="s">
        <v>196</v>
      </c>
      <c r="BC18" s="42" t="s">
        <v>196</v>
      </c>
      <c r="BD18" s="42" t="s">
        <v>196</v>
      </c>
      <c r="BE18" s="42" t="s">
        <v>196</v>
      </c>
      <c r="BF18" s="42" t="s">
        <v>196</v>
      </c>
      <c r="BG18" s="42" t="s">
        <v>196</v>
      </c>
      <c r="BM18" s="51">
        <v>20184400024062</v>
      </c>
      <c r="BN18" s="50" t="s">
        <v>720</v>
      </c>
    </row>
    <row r="19" spans="1:66" s="42" customFormat="1" ht="71.25" x14ac:dyDescent="0.25">
      <c r="A19" s="42" t="s">
        <v>89</v>
      </c>
      <c r="B19" s="42" t="s">
        <v>90</v>
      </c>
      <c r="C19" s="42" t="s">
        <v>93</v>
      </c>
      <c r="D19" s="6">
        <v>43150</v>
      </c>
      <c r="E19" s="6">
        <v>43152</v>
      </c>
      <c r="F19" s="17">
        <v>384</v>
      </c>
      <c r="G19" s="6">
        <v>43152</v>
      </c>
      <c r="H19" s="42">
        <v>6118</v>
      </c>
      <c r="I19" s="6">
        <v>43146</v>
      </c>
      <c r="J19" s="42" t="s">
        <v>16</v>
      </c>
      <c r="K19" s="42" t="s">
        <v>17</v>
      </c>
      <c r="L19" s="42" t="s">
        <v>61</v>
      </c>
      <c r="M19" s="42" t="s">
        <v>130</v>
      </c>
      <c r="N19" s="6">
        <v>43152</v>
      </c>
      <c r="O19" s="6">
        <v>43152</v>
      </c>
      <c r="P19" s="6">
        <v>43171</v>
      </c>
      <c r="Q19" s="42">
        <v>100002036</v>
      </c>
      <c r="R19" s="42" t="s">
        <v>93</v>
      </c>
      <c r="S19" s="52" t="s">
        <v>239</v>
      </c>
      <c r="T19" s="42" t="s">
        <v>129</v>
      </c>
      <c r="U19" s="42" t="s">
        <v>131</v>
      </c>
      <c r="V19" s="42" t="s">
        <v>131</v>
      </c>
      <c r="W19" s="42" t="s">
        <v>14</v>
      </c>
      <c r="X19" s="42" t="s">
        <v>100</v>
      </c>
      <c r="Y19" s="7">
        <v>1100000000</v>
      </c>
      <c r="Z19" s="42" t="s">
        <v>239</v>
      </c>
      <c r="AA19" s="6">
        <v>43238</v>
      </c>
      <c r="AB19" s="42" t="s">
        <v>13</v>
      </c>
      <c r="AC19" s="42" t="s">
        <v>138</v>
      </c>
      <c r="AD19" s="6">
        <v>43434</v>
      </c>
      <c r="AE19" s="42" t="s">
        <v>56</v>
      </c>
      <c r="AF19" s="7">
        <v>1100000000</v>
      </c>
      <c r="AG19" s="42" t="s">
        <v>47</v>
      </c>
      <c r="AH19" s="42" t="s">
        <v>47</v>
      </c>
      <c r="AI19" s="42" t="s">
        <v>413</v>
      </c>
      <c r="AJ19" s="42">
        <v>900917062</v>
      </c>
      <c r="AK19" s="42">
        <v>8</v>
      </c>
      <c r="AL19" s="42" t="s">
        <v>414</v>
      </c>
      <c r="AN19" s="42" t="s">
        <v>565</v>
      </c>
      <c r="AO19" s="42" t="s">
        <v>260</v>
      </c>
      <c r="AP19" s="42" t="s">
        <v>47</v>
      </c>
      <c r="AQ19" s="6">
        <v>43243</v>
      </c>
      <c r="AR19" s="42" t="s">
        <v>52</v>
      </c>
      <c r="AS19" s="15">
        <v>1040356604</v>
      </c>
      <c r="AT19" s="42" t="s">
        <v>93</v>
      </c>
      <c r="AU19" s="42" t="s">
        <v>93</v>
      </c>
      <c r="AV19" s="15" t="s">
        <v>93</v>
      </c>
      <c r="BF19" s="16">
        <f>+AF19</f>
        <v>1100000000</v>
      </c>
      <c r="BG19" s="42" t="s">
        <v>108</v>
      </c>
      <c r="BL19" s="42" t="s">
        <v>525</v>
      </c>
      <c r="BM19" s="51">
        <v>20184400024082</v>
      </c>
      <c r="BN19" s="50" t="s">
        <v>721</v>
      </c>
    </row>
    <row r="20" spans="1:66" s="42" customFormat="1" ht="71.25" x14ac:dyDescent="0.25">
      <c r="A20" s="42" t="s">
        <v>89</v>
      </c>
      <c r="B20" s="42" t="s">
        <v>90</v>
      </c>
      <c r="C20" s="42" t="s">
        <v>93</v>
      </c>
      <c r="D20" s="6">
        <v>43154</v>
      </c>
      <c r="E20" s="6">
        <v>43150</v>
      </c>
      <c r="F20" s="17">
        <v>405</v>
      </c>
      <c r="G20" s="6">
        <v>43153</v>
      </c>
      <c r="H20" s="42">
        <v>6418</v>
      </c>
      <c r="I20" s="6">
        <v>43146</v>
      </c>
      <c r="J20" s="42" t="s">
        <v>132</v>
      </c>
      <c r="K20" s="42" t="s">
        <v>133</v>
      </c>
      <c r="L20" s="42" t="s">
        <v>61</v>
      </c>
      <c r="M20" s="42" t="s">
        <v>134</v>
      </c>
      <c r="N20" s="6">
        <v>43153</v>
      </c>
      <c r="O20" s="42" t="s">
        <v>114</v>
      </c>
      <c r="P20" s="6">
        <v>43153</v>
      </c>
      <c r="Q20" s="6" t="s">
        <v>359</v>
      </c>
      <c r="R20" s="42">
        <v>52386</v>
      </c>
      <c r="S20" s="52">
        <v>26801</v>
      </c>
      <c r="T20" s="42" t="s">
        <v>135</v>
      </c>
      <c r="U20" s="42" t="s">
        <v>30</v>
      </c>
      <c r="V20" s="42" t="s">
        <v>116</v>
      </c>
      <c r="W20" s="42" t="s">
        <v>14</v>
      </c>
      <c r="X20" s="42" t="s">
        <v>117</v>
      </c>
      <c r="Y20" s="7">
        <v>62683918</v>
      </c>
      <c r="Z20" s="42">
        <v>26801</v>
      </c>
      <c r="AA20" s="6">
        <v>43181</v>
      </c>
      <c r="AB20" s="42" t="s">
        <v>165</v>
      </c>
      <c r="AC20" s="42" t="s">
        <v>138</v>
      </c>
      <c r="AD20" s="6">
        <v>43464</v>
      </c>
      <c r="AE20" s="42" t="s">
        <v>118</v>
      </c>
      <c r="AF20" s="7">
        <v>43155858</v>
      </c>
      <c r="AG20" s="42">
        <v>38118</v>
      </c>
      <c r="AH20" s="6">
        <v>43181</v>
      </c>
      <c r="AI20" s="42" t="s">
        <v>269</v>
      </c>
      <c r="AJ20" s="42">
        <v>900183528</v>
      </c>
      <c r="AK20" s="42">
        <v>6</v>
      </c>
      <c r="AL20" s="42" t="s">
        <v>270</v>
      </c>
      <c r="AM20" s="10">
        <v>51788936</v>
      </c>
      <c r="AN20" s="42" t="s">
        <v>93</v>
      </c>
      <c r="AO20" s="42" t="s">
        <v>93</v>
      </c>
      <c r="AP20" s="42" t="s">
        <v>93</v>
      </c>
      <c r="AQ20" s="42" t="s">
        <v>93</v>
      </c>
      <c r="AR20" s="42" t="s">
        <v>119</v>
      </c>
      <c r="AS20" s="42">
        <v>42900507</v>
      </c>
      <c r="AT20" s="42" t="s">
        <v>93</v>
      </c>
      <c r="AU20" s="42" t="s">
        <v>93</v>
      </c>
      <c r="AV20" s="42" t="s">
        <v>93</v>
      </c>
      <c r="BF20" s="16">
        <f>+AF20</f>
        <v>43155858</v>
      </c>
      <c r="BG20" s="42" t="s">
        <v>108</v>
      </c>
      <c r="BM20" s="51">
        <v>20184400026512</v>
      </c>
      <c r="BN20" s="50" t="s">
        <v>722</v>
      </c>
    </row>
    <row r="21" spans="1:66" s="42" customFormat="1" ht="71.25" x14ac:dyDescent="0.25">
      <c r="A21" s="42" t="s">
        <v>89</v>
      </c>
      <c r="B21" s="42" t="s">
        <v>90</v>
      </c>
      <c r="C21" s="42" t="s">
        <v>93</v>
      </c>
      <c r="D21" s="6">
        <v>43154</v>
      </c>
      <c r="E21" s="6">
        <v>43154</v>
      </c>
      <c r="F21" s="17">
        <v>421</v>
      </c>
      <c r="G21" s="6">
        <v>43154</v>
      </c>
      <c r="H21" s="42">
        <v>7518</v>
      </c>
      <c r="I21" s="6">
        <v>43150</v>
      </c>
      <c r="J21" s="42" t="s">
        <v>16</v>
      </c>
      <c r="K21" s="42" t="s">
        <v>17</v>
      </c>
      <c r="L21" s="42" t="s">
        <v>61</v>
      </c>
      <c r="M21" s="42" t="s">
        <v>136</v>
      </c>
      <c r="N21" s="6">
        <v>43158</v>
      </c>
      <c r="O21" s="6">
        <v>43158</v>
      </c>
      <c r="P21" s="6">
        <v>43166</v>
      </c>
      <c r="Q21" s="42">
        <v>100002039</v>
      </c>
      <c r="R21" s="42" t="s">
        <v>93</v>
      </c>
      <c r="S21" s="52" t="s">
        <v>137</v>
      </c>
      <c r="T21" s="42" t="s">
        <v>137</v>
      </c>
      <c r="U21" s="42" t="s">
        <v>30</v>
      </c>
      <c r="V21" s="42" t="s">
        <v>111</v>
      </c>
      <c r="W21" s="42" t="s">
        <v>14</v>
      </c>
      <c r="X21" s="42" t="s">
        <v>43</v>
      </c>
      <c r="Y21" s="7">
        <v>130000000</v>
      </c>
      <c r="Z21" s="42" t="s">
        <v>137</v>
      </c>
      <c r="AA21" s="6">
        <v>43180</v>
      </c>
      <c r="AB21" s="42" t="s">
        <v>13</v>
      </c>
      <c r="AC21" s="42" t="s">
        <v>138</v>
      </c>
      <c r="AD21" s="6">
        <v>43434</v>
      </c>
      <c r="AE21" s="42" t="s">
        <v>56</v>
      </c>
      <c r="AF21" s="7">
        <v>130000000</v>
      </c>
      <c r="AG21" s="42">
        <v>37818</v>
      </c>
      <c r="AH21" s="6">
        <v>43181</v>
      </c>
      <c r="AI21" s="42" t="s">
        <v>224</v>
      </c>
      <c r="AJ21" s="42">
        <v>21788564</v>
      </c>
      <c r="AK21" s="42">
        <v>0</v>
      </c>
      <c r="AL21" s="42" t="s">
        <v>227</v>
      </c>
      <c r="AM21" s="42">
        <v>21788564</v>
      </c>
      <c r="AN21" s="42" t="s">
        <v>271</v>
      </c>
      <c r="AO21" s="42" t="s">
        <v>207</v>
      </c>
      <c r="AP21" s="42" t="s">
        <v>199</v>
      </c>
      <c r="AQ21" s="6">
        <v>43185</v>
      </c>
      <c r="AR21" s="42" t="s">
        <v>52</v>
      </c>
      <c r="AS21" s="15">
        <v>1040356604</v>
      </c>
      <c r="AT21" s="15" t="s">
        <v>93</v>
      </c>
      <c r="AU21" s="15" t="s">
        <v>93</v>
      </c>
      <c r="AV21" s="15" t="s">
        <v>93</v>
      </c>
      <c r="BF21" s="16">
        <f>+AF21</f>
        <v>130000000</v>
      </c>
      <c r="BG21" s="42" t="s">
        <v>108</v>
      </c>
      <c r="BL21" s="42" t="s">
        <v>525</v>
      </c>
      <c r="BM21" s="51">
        <v>20184400026542</v>
      </c>
      <c r="BN21" s="50" t="s">
        <v>723</v>
      </c>
    </row>
    <row r="22" spans="1:66" s="42" customFormat="1" ht="71.25" x14ac:dyDescent="0.25">
      <c r="A22" s="42" t="s">
        <v>89</v>
      </c>
      <c r="B22" s="42" t="s">
        <v>90</v>
      </c>
      <c r="C22" s="42" t="s">
        <v>93</v>
      </c>
      <c r="D22" s="6">
        <v>43159</v>
      </c>
      <c r="E22" s="6">
        <v>43187</v>
      </c>
      <c r="F22" s="17">
        <v>458</v>
      </c>
      <c r="G22" s="6">
        <v>43159</v>
      </c>
      <c r="H22" s="42">
        <v>5918</v>
      </c>
      <c r="I22" s="6">
        <v>43146</v>
      </c>
      <c r="J22" s="42" t="s">
        <v>16</v>
      </c>
      <c r="K22" s="42" t="s">
        <v>17</v>
      </c>
      <c r="L22" s="42" t="s">
        <v>61</v>
      </c>
      <c r="M22" s="42" t="s">
        <v>150</v>
      </c>
      <c r="N22" s="6">
        <v>43160</v>
      </c>
      <c r="O22" s="6">
        <v>43160</v>
      </c>
      <c r="P22" s="6">
        <v>43168</v>
      </c>
      <c r="Q22" s="42" t="s">
        <v>196</v>
      </c>
      <c r="R22" s="42" t="s">
        <v>93</v>
      </c>
      <c r="S22" s="52" t="s">
        <v>196</v>
      </c>
      <c r="T22" s="42" t="s">
        <v>151</v>
      </c>
      <c r="U22" s="42" t="s">
        <v>30</v>
      </c>
      <c r="V22" s="2" t="s">
        <v>29</v>
      </c>
      <c r="W22" s="42" t="s">
        <v>14</v>
      </c>
      <c r="X22" s="42" t="s">
        <v>100</v>
      </c>
      <c r="Y22" s="7">
        <v>160000000</v>
      </c>
      <c r="Z22" s="42" t="s">
        <v>196</v>
      </c>
      <c r="AA22" s="42" t="s">
        <v>196</v>
      </c>
      <c r="AB22" s="42" t="s">
        <v>13</v>
      </c>
      <c r="AC22" s="42" t="s">
        <v>196</v>
      </c>
      <c r="AD22" s="42" t="s">
        <v>196</v>
      </c>
      <c r="AE22" s="42" t="s">
        <v>56</v>
      </c>
      <c r="AF22" s="42" t="s">
        <v>196</v>
      </c>
      <c r="AG22" s="42" t="s">
        <v>196</v>
      </c>
      <c r="AH22" s="42" t="s">
        <v>196</v>
      </c>
      <c r="AI22" s="42" t="s">
        <v>196</v>
      </c>
      <c r="AJ22" s="42" t="s">
        <v>196</v>
      </c>
      <c r="AK22" s="42" t="s">
        <v>196</v>
      </c>
      <c r="AL22" s="42" t="s">
        <v>196</v>
      </c>
      <c r="AM22" s="42" t="s">
        <v>196</v>
      </c>
      <c r="AN22" s="42" t="s">
        <v>196</v>
      </c>
      <c r="AO22" s="42" t="s">
        <v>196</v>
      </c>
      <c r="AP22" s="42" t="s">
        <v>196</v>
      </c>
      <c r="AQ22" s="42" t="s">
        <v>196</v>
      </c>
      <c r="AR22" s="42" t="s">
        <v>52</v>
      </c>
      <c r="AS22" s="15">
        <v>1040356604</v>
      </c>
      <c r="AT22" s="42" t="s">
        <v>93</v>
      </c>
      <c r="AU22" s="15" t="s">
        <v>93</v>
      </c>
      <c r="AV22" s="15" t="s">
        <v>93</v>
      </c>
      <c r="AW22" s="16" t="s">
        <v>196</v>
      </c>
      <c r="AX22" s="16" t="s">
        <v>196</v>
      </c>
      <c r="AY22" s="16" t="s">
        <v>196</v>
      </c>
      <c r="AZ22" s="16" t="s">
        <v>196</v>
      </c>
      <c r="BA22" s="16" t="s">
        <v>196</v>
      </c>
      <c r="BB22" s="16" t="s">
        <v>196</v>
      </c>
      <c r="BC22" s="16" t="s">
        <v>196</v>
      </c>
      <c r="BD22" s="16" t="s">
        <v>196</v>
      </c>
      <c r="BE22" s="16" t="s">
        <v>196</v>
      </c>
      <c r="BF22" s="16" t="str">
        <f>+AF22</f>
        <v>DECLARADO DESIERTO</v>
      </c>
      <c r="BG22" s="42" t="s">
        <v>196</v>
      </c>
      <c r="BM22" s="51">
        <v>20184400029992</v>
      </c>
      <c r="BN22" s="50" t="s">
        <v>724</v>
      </c>
    </row>
    <row r="23" spans="1:66" s="42" customFormat="1" ht="71.25" x14ac:dyDescent="0.25">
      <c r="A23" s="42" t="s">
        <v>89</v>
      </c>
      <c r="B23" s="42" t="s">
        <v>90</v>
      </c>
      <c r="C23" s="42" t="s">
        <v>93</v>
      </c>
      <c r="D23" s="6">
        <v>43159</v>
      </c>
      <c r="E23" s="6">
        <v>43187</v>
      </c>
      <c r="F23" s="17">
        <v>459</v>
      </c>
      <c r="G23" s="6">
        <v>43159</v>
      </c>
      <c r="H23" s="42">
        <v>9018</v>
      </c>
      <c r="I23" s="6">
        <v>43154</v>
      </c>
      <c r="J23" s="42" t="s">
        <v>20</v>
      </c>
      <c r="K23" s="42" t="s">
        <v>21</v>
      </c>
      <c r="L23" s="42" t="s">
        <v>61</v>
      </c>
      <c r="M23" s="42" t="s">
        <v>152</v>
      </c>
      <c r="N23" s="6">
        <v>43160</v>
      </c>
      <c r="O23" s="6">
        <v>43160</v>
      </c>
      <c r="P23" s="6">
        <v>43160</v>
      </c>
      <c r="Q23" s="42">
        <v>100002001</v>
      </c>
      <c r="R23" s="42" t="s">
        <v>93</v>
      </c>
      <c r="S23" s="52" t="s">
        <v>27</v>
      </c>
      <c r="T23" s="42" t="s">
        <v>153</v>
      </c>
      <c r="U23" s="42" t="s">
        <v>31</v>
      </c>
      <c r="V23" s="42" t="s">
        <v>31</v>
      </c>
      <c r="W23" s="42" t="s">
        <v>14</v>
      </c>
      <c r="X23" s="42" t="s">
        <v>154</v>
      </c>
      <c r="Y23" s="7">
        <v>28000000</v>
      </c>
      <c r="Z23" s="42" t="s">
        <v>27</v>
      </c>
      <c r="AA23" s="6">
        <v>43168</v>
      </c>
      <c r="AB23" s="42" t="s">
        <v>155</v>
      </c>
      <c r="AC23" s="42" t="s">
        <v>381</v>
      </c>
      <c r="AD23" s="6">
        <v>43343</v>
      </c>
      <c r="AE23" s="42" t="s">
        <v>156</v>
      </c>
      <c r="AF23" s="7">
        <v>21800324</v>
      </c>
      <c r="AG23" s="42">
        <v>29418</v>
      </c>
      <c r="AH23" s="6">
        <v>43171</v>
      </c>
      <c r="AI23" s="42" t="s">
        <v>208</v>
      </c>
      <c r="AJ23" s="42">
        <v>900110012</v>
      </c>
      <c r="AK23" s="42">
        <v>5</v>
      </c>
      <c r="AL23" s="42" t="s">
        <v>209</v>
      </c>
      <c r="AM23" s="42">
        <v>72306607</v>
      </c>
      <c r="AN23" s="42">
        <v>2901448</v>
      </c>
      <c r="AO23" s="42" t="s">
        <v>210</v>
      </c>
      <c r="AP23" s="42" t="s">
        <v>199</v>
      </c>
      <c r="AQ23" s="6">
        <v>43172</v>
      </c>
      <c r="AR23" s="42" t="s">
        <v>157</v>
      </c>
      <c r="AS23" s="15">
        <v>8162585</v>
      </c>
      <c r="AT23" s="42" t="s">
        <v>93</v>
      </c>
      <c r="AU23" s="15" t="s">
        <v>93</v>
      </c>
      <c r="AV23" s="15" t="s">
        <v>93</v>
      </c>
      <c r="AW23" s="42" t="s">
        <v>93</v>
      </c>
      <c r="AX23" s="42" t="s">
        <v>93</v>
      </c>
      <c r="AY23" s="42" t="s">
        <v>93</v>
      </c>
      <c r="AZ23" s="42" t="s">
        <v>93</v>
      </c>
      <c r="BA23" s="42" t="s">
        <v>93</v>
      </c>
      <c r="BB23" s="42" t="s">
        <v>93</v>
      </c>
      <c r="BC23" s="42" t="s">
        <v>93</v>
      </c>
      <c r="BD23" s="42" t="s">
        <v>93</v>
      </c>
      <c r="BE23" s="42" t="s">
        <v>93</v>
      </c>
      <c r="BF23" s="16">
        <f>+AF23</f>
        <v>21800324</v>
      </c>
      <c r="BG23" s="42" t="s">
        <v>108</v>
      </c>
      <c r="BL23" s="42" t="s">
        <v>525</v>
      </c>
      <c r="BM23" s="51">
        <v>20184400029942</v>
      </c>
      <c r="BN23" s="50" t="s">
        <v>725</v>
      </c>
    </row>
    <row r="24" spans="1:66" s="42" customFormat="1" ht="71.25" x14ac:dyDescent="0.25">
      <c r="A24" s="42" t="s">
        <v>89</v>
      </c>
      <c r="B24" s="42" t="s">
        <v>90</v>
      </c>
      <c r="C24" s="42" t="s">
        <v>93</v>
      </c>
      <c r="D24" s="6">
        <v>43160</v>
      </c>
      <c r="E24" s="6">
        <v>43160</v>
      </c>
      <c r="F24" s="17">
        <v>470</v>
      </c>
      <c r="G24" s="6">
        <v>43160</v>
      </c>
      <c r="H24" s="42">
        <v>7818</v>
      </c>
      <c r="I24" s="6">
        <v>43150</v>
      </c>
      <c r="J24" s="42" t="s">
        <v>20</v>
      </c>
      <c r="K24" s="42" t="s">
        <v>21</v>
      </c>
      <c r="L24" s="42" t="s">
        <v>61</v>
      </c>
      <c r="M24" s="42" t="s">
        <v>158</v>
      </c>
      <c r="N24" s="6">
        <v>43160</v>
      </c>
      <c r="O24" s="6">
        <v>43160</v>
      </c>
      <c r="P24" s="6">
        <v>43160</v>
      </c>
      <c r="Q24" s="42">
        <v>100002004</v>
      </c>
      <c r="R24" s="42" t="s">
        <v>93</v>
      </c>
      <c r="S24" s="52" t="s">
        <v>102</v>
      </c>
      <c r="T24" s="42" t="s">
        <v>159</v>
      </c>
      <c r="U24" s="42" t="s">
        <v>31</v>
      </c>
      <c r="V24" s="42" t="s">
        <v>31</v>
      </c>
      <c r="W24" s="42" t="s">
        <v>14</v>
      </c>
      <c r="X24" s="42" t="s">
        <v>100</v>
      </c>
      <c r="Y24" s="7">
        <v>45611250</v>
      </c>
      <c r="Z24" s="42" t="s">
        <v>102</v>
      </c>
      <c r="AA24" s="6">
        <v>43168</v>
      </c>
      <c r="AB24" s="42" t="s">
        <v>13</v>
      </c>
      <c r="AC24" s="42" t="s">
        <v>138</v>
      </c>
      <c r="AD24" s="6">
        <v>43434</v>
      </c>
      <c r="AE24" s="42" t="s">
        <v>57</v>
      </c>
      <c r="AF24" s="7">
        <v>45611250</v>
      </c>
      <c r="AG24" s="42">
        <v>29518</v>
      </c>
      <c r="AH24" s="6">
        <v>43171</v>
      </c>
      <c r="AI24" s="42" t="s">
        <v>211</v>
      </c>
      <c r="AJ24" s="42">
        <v>830007364</v>
      </c>
      <c r="AK24" s="42">
        <v>9</v>
      </c>
      <c r="AL24" s="42" t="s">
        <v>212</v>
      </c>
      <c r="AM24" s="42">
        <v>19364920</v>
      </c>
      <c r="AN24" s="42" t="s">
        <v>213</v>
      </c>
      <c r="AO24" s="42" t="s">
        <v>203</v>
      </c>
      <c r="AP24" s="42" t="s">
        <v>199</v>
      </c>
      <c r="AQ24" s="42" t="s">
        <v>214</v>
      </c>
      <c r="AR24" s="42" t="s">
        <v>588</v>
      </c>
      <c r="AS24" s="15" t="s">
        <v>589</v>
      </c>
      <c r="AT24" s="42" t="s">
        <v>93</v>
      </c>
      <c r="AU24" s="15" t="s">
        <v>93</v>
      </c>
      <c r="AV24" s="15" t="s">
        <v>93</v>
      </c>
      <c r="AW24" s="42" t="s">
        <v>93</v>
      </c>
      <c r="AX24" s="42" t="s">
        <v>93</v>
      </c>
      <c r="AY24" s="42" t="s">
        <v>93</v>
      </c>
      <c r="AZ24" s="42" t="s">
        <v>93</v>
      </c>
      <c r="BA24" s="42" t="s">
        <v>93</v>
      </c>
      <c r="BB24" s="42" t="s">
        <v>93</v>
      </c>
      <c r="BC24" s="42" t="s">
        <v>93</v>
      </c>
      <c r="BD24" s="42" t="s">
        <v>93</v>
      </c>
      <c r="BE24" s="42" t="s">
        <v>93</v>
      </c>
      <c r="BF24" s="16">
        <f t="shared" ref="BF24:BF34" si="1">+AF24</f>
        <v>45611250</v>
      </c>
      <c r="BG24" s="42" t="s">
        <v>108</v>
      </c>
      <c r="BL24" s="42" t="s">
        <v>525</v>
      </c>
      <c r="BM24" s="51">
        <v>20184400030532</v>
      </c>
      <c r="BN24" s="50" t="s">
        <v>726</v>
      </c>
    </row>
    <row r="25" spans="1:66" s="42" customFormat="1" ht="71.25" x14ac:dyDescent="0.25">
      <c r="A25" s="42" t="s">
        <v>89</v>
      </c>
      <c r="B25" s="42" t="s">
        <v>90</v>
      </c>
      <c r="C25" s="42" t="s">
        <v>93</v>
      </c>
      <c r="D25" s="6">
        <v>43160</v>
      </c>
      <c r="E25" s="6">
        <v>43160</v>
      </c>
      <c r="F25" s="17">
        <v>474</v>
      </c>
      <c r="G25" s="6">
        <v>43160</v>
      </c>
      <c r="H25" s="42">
        <v>9618</v>
      </c>
      <c r="I25" s="6">
        <v>43158</v>
      </c>
      <c r="J25" s="42" t="s">
        <v>160</v>
      </c>
      <c r="K25" s="42" t="s">
        <v>161</v>
      </c>
      <c r="L25" s="42" t="s">
        <v>61</v>
      </c>
      <c r="M25" s="42" t="s">
        <v>162</v>
      </c>
      <c r="N25" s="6">
        <v>43160</v>
      </c>
      <c r="O25" s="6">
        <v>43160</v>
      </c>
      <c r="P25" s="6">
        <v>43160</v>
      </c>
      <c r="Q25" s="20">
        <v>800000984</v>
      </c>
      <c r="R25" s="42" t="s">
        <v>93</v>
      </c>
      <c r="S25" s="52" t="s">
        <v>98</v>
      </c>
      <c r="T25" s="42" t="s">
        <v>163</v>
      </c>
      <c r="U25" s="42" t="s">
        <v>31</v>
      </c>
      <c r="V25" s="42" t="s">
        <v>31</v>
      </c>
      <c r="W25" s="42" t="s">
        <v>14</v>
      </c>
      <c r="X25" s="42" t="s">
        <v>164</v>
      </c>
      <c r="Y25" s="7">
        <v>1458301</v>
      </c>
      <c r="Z25" s="42" t="s">
        <v>98</v>
      </c>
      <c r="AA25" s="6">
        <v>43168</v>
      </c>
      <c r="AB25" s="42" t="s">
        <v>165</v>
      </c>
      <c r="AC25" s="42" t="s">
        <v>138</v>
      </c>
      <c r="AD25" s="6">
        <v>43448</v>
      </c>
      <c r="AE25" s="42" t="s">
        <v>57</v>
      </c>
      <c r="AF25" s="7">
        <v>1458301</v>
      </c>
      <c r="AG25" s="42">
        <v>29318</v>
      </c>
      <c r="AH25" s="6">
        <v>43171</v>
      </c>
      <c r="AI25" s="42" t="s">
        <v>215</v>
      </c>
      <c r="AJ25" s="42">
        <v>800091462</v>
      </c>
      <c r="AK25" s="42">
        <v>0</v>
      </c>
      <c r="AL25" s="42" t="s">
        <v>216</v>
      </c>
      <c r="AM25" s="42">
        <v>32528211</v>
      </c>
      <c r="AN25" s="42" t="s">
        <v>217</v>
      </c>
      <c r="AO25" s="42" t="s">
        <v>218</v>
      </c>
      <c r="AP25" s="42" t="s">
        <v>199</v>
      </c>
      <c r="AQ25" s="6">
        <v>43172</v>
      </c>
      <c r="AR25" s="42" t="s">
        <v>588</v>
      </c>
      <c r="AS25" s="15" t="s">
        <v>589</v>
      </c>
      <c r="AT25" s="42" t="s">
        <v>93</v>
      </c>
      <c r="AU25" s="15" t="s">
        <v>93</v>
      </c>
      <c r="AV25" s="15" t="s">
        <v>93</v>
      </c>
      <c r="BF25" s="16">
        <f t="shared" si="1"/>
        <v>1458301</v>
      </c>
      <c r="BG25" s="42" t="s">
        <v>108</v>
      </c>
      <c r="BL25" s="42" t="s">
        <v>525</v>
      </c>
      <c r="BM25" s="51">
        <v>20184400030642</v>
      </c>
      <c r="BN25" s="50" t="s">
        <v>727</v>
      </c>
    </row>
    <row r="26" spans="1:66" s="42" customFormat="1" ht="71.25" x14ac:dyDescent="0.25">
      <c r="A26" s="42" t="s">
        <v>89</v>
      </c>
      <c r="B26" s="42" t="s">
        <v>90</v>
      </c>
      <c r="C26" s="42" t="s">
        <v>93</v>
      </c>
      <c r="D26" s="6">
        <v>43165</v>
      </c>
      <c r="E26" s="6">
        <v>43165</v>
      </c>
      <c r="F26" s="17">
        <v>501</v>
      </c>
      <c r="G26" s="6">
        <v>43165</v>
      </c>
      <c r="H26" s="42">
        <v>9518</v>
      </c>
      <c r="I26" s="6">
        <v>43158</v>
      </c>
      <c r="J26" s="42" t="s">
        <v>160</v>
      </c>
      <c r="K26" s="42" t="s">
        <v>161</v>
      </c>
      <c r="L26" s="42" t="s">
        <v>61</v>
      </c>
      <c r="M26" s="42" t="s">
        <v>166</v>
      </c>
      <c r="N26" s="6">
        <v>43165</v>
      </c>
      <c r="O26" s="6">
        <v>43165</v>
      </c>
      <c r="P26" s="6">
        <v>43165</v>
      </c>
      <c r="Q26" s="20">
        <v>800000977</v>
      </c>
      <c r="R26" s="42" t="s">
        <v>93</v>
      </c>
      <c r="S26" s="52" t="s">
        <v>115</v>
      </c>
      <c r="T26" s="42" t="s">
        <v>167</v>
      </c>
      <c r="U26" s="42" t="s">
        <v>31</v>
      </c>
      <c r="V26" s="42" t="s">
        <v>31</v>
      </c>
      <c r="W26" s="42" t="s">
        <v>14</v>
      </c>
      <c r="X26" s="42" t="s">
        <v>168</v>
      </c>
      <c r="Y26" s="7">
        <v>4149817</v>
      </c>
      <c r="Z26" s="42" t="s">
        <v>115</v>
      </c>
      <c r="AA26" s="6">
        <v>43172</v>
      </c>
      <c r="AB26" s="42" t="s">
        <v>165</v>
      </c>
      <c r="AC26" s="42" t="s">
        <v>138</v>
      </c>
      <c r="AD26" s="6">
        <v>43448</v>
      </c>
      <c r="AE26" s="42" t="s">
        <v>57</v>
      </c>
      <c r="AF26" s="7">
        <v>4149817</v>
      </c>
      <c r="AG26" s="42">
        <v>30118</v>
      </c>
      <c r="AH26" s="6">
        <v>43172</v>
      </c>
      <c r="AI26" s="42" t="s">
        <v>219</v>
      </c>
      <c r="AJ26" s="42">
        <v>900077184</v>
      </c>
      <c r="AK26" s="42">
        <v>2</v>
      </c>
      <c r="AL26" s="42" t="s">
        <v>220</v>
      </c>
      <c r="AM26" s="42">
        <v>91491150</v>
      </c>
      <c r="AN26" s="42" t="s">
        <v>221</v>
      </c>
      <c r="AO26" s="42" t="s">
        <v>203</v>
      </c>
      <c r="AP26" s="42" t="s">
        <v>199</v>
      </c>
      <c r="AQ26" s="6">
        <v>43173</v>
      </c>
      <c r="AR26" s="42" t="s">
        <v>588</v>
      </c>
      <c r="AS26" s="15" t="s">
        <v>589</v>
      </c>
      <c r="AT26" s="42" t="s">
        <v>93</v>
      </c>
      <c r="AU26" s="15" t="s">
        <v>93</v>
      </c>
      <c r="AV26" s="15" t="s">
        <v>93</v>
      </c>
      <c r="BF26" s="16">
        <f t="shared" si="1"/>
        <v>4149817</v>
      </c>
      <c r="BG26" s="42" t="s">
        <v>108</v>
      </c>
      <c r="BL26" s="42" t="s">
        <v>525</v>
      </c>
      <c r="BM26" s="51">
        <v>20184400032372</v>
      </c>
      <c r="BN26" s="50" t="s">
        <v>728</v>
      </c>
    </row>
    <row r="27" spans="1:66" s="42" customFormat="1" ht="71.25" x14ac:dyDescent="0.25">
      <c r="A27" s="42" t="s">
        <v>89</v>
      </c>
      <c r="B27" s="42" t="s">
        <v>90</v>
      </c>
      <c r="C27" s="42" t="s">
        <v>93</v>
      </c>
      <c r="D27" s="6">
        <v>43165</v>
      </c>
      <c r="E27" s="6">
        <v>43165</v>
      </c>
      <c r="F27" s="17">
        <v>506</v>
      </c>
      <c r="G27" s="6">
        <v>43165</v>
      </c>
      <c r="H27" s="42">
        <v>7918</v>
      </c>
      <c r="I27" s="6">
        <v>43150</v>
      </c>
      <c r="J27" s="42" t="s">
        <v>169</v>
      </c>
      <c r="K27" s="42" t="s">
        <v>170</v>
      </c>
      <c r="L27" s="42" t="s">
        <v>61</v>
      </c>
      <c r="M27" s="42" t="s">
        <v>171</v>
      </c>
      <c r="N27" s="6">
        <v>43165</v>
      </c>
      <c r="O27" s="6">
        <v>43165</v>
      </c>
      <c r="P27" s="6">
        <v>43165</v>
      </c>
      <c r="Q27" s="42">
        <v>800000875</v>
      </c>
      <c r="R27" s="42" t="s">
        <v>93</v>
      </c>
      <c r="S27" s="52" t="s">
        <v>120</v>
      </c>
      <c r="T27" s="42" t="s">
        <v>172</v>
      </c>
      <c r="U27" s="42" t="s">
        <v>31</v>
      </c>
      <c r="V27" s="42" t="s">
        <v>31</v>
      </c>
      <c r="W27" s="42" t="s">
        <v>14</v>
      </c>
      <c r="X27" s="42" t="s">
        <v>168</v>
      </c>
      <c r="Y27" s="7">
        <v>42697050</v>
      </c>
      <c r="Z27" s="42" t="s">
        <v>120</v>
      </c>
      <c r="AA27" s="6">
        <v>43172</v>
      </c>
      <c r="AB27" s="42" t="s">
        <v>165</v>
      </c>
      <c r="AC27" s="42" t="s">
        <v>138</v>
      </c>
      <c r="AD27" s="6">
        <v>43434</v>
      </c>
      <c r="AE27" s="42" t="s">
        <v>57</v>
      </c>
      <c r="AF27" s="7">
        <v>42697050</v>
      </c>
      <c r="AG27" s="42">
        <v>30218</v>
      </c>
      <c r="AH27" s="6">
        <v>43172</v>
      </c>
      <c r="AI27" s="42" t="s">
        <v>222</v>
      </c>
      <c r="AJ27" s="42">
        <v>43148237</v>
      </c>
      <c r="AK27" s="42">
        <v>1</v>
      </c>
      <c r="AL27" s="42" t="s">
        <v>223</v>
      </c>
      <c r="AM27" s="42">
        <v>43148237</v>
      </c>
      <c r="AN27" s="42" t="s">
        <v>259</v>
      </c>
      <c r="AO27" s="42" t="s">
        <v>260</v>
      </c>
      <c r="AP27" s="42" t="s">
        <v>199</v>
      </c>
      <c r="AQ27" s="6">
        <v>43174</v>
      </c>
      <c r="AR27" s="42" t="s">
        <v>588</v>
      </c>
      <c r="AS27" s="15" t="s">
        <v>589</v>
      </c>
      <c r="AT27" s="42" t="s">
        <v>93</v>
      </c>
      <c r="AU27" s="15" t="s">
        <v>93</v>
      </c>
      <c r="AV27" s="15" t="s">
        <v>93</v>
      </c>
      <c r="BF27" s="16">
        <f t="shared" si="1"/>
        <v>42697050</v>
      </c>
      <c r="BG27" s="42" t="s">
        <v>108</v>
      </c>
      <c r="BL27" s="42" t="s">
        <v>525</v>
      </c>
      <c r="BM27" s="51">
        <v>20184400033002</v>
      </c>
      <c r="BN27" s="50" t="s">
        <v>729</v>
      </c>
    </row>
    <row r="28" spans="1:66" s="42" customFormat="1" ht="42.75" x14ac:dyDescent="0.25">
      <c r="A28" s="42" t="s">
        <v>89</v>
      </c>
      <c r="B28" s="42" t="s">
        <v>90</v>
      </c>
      <c r="C28" s="42" t="s">
        <v>93</v>
      </c>
      <c r="D28" s="6">
        <v>43166</v>
      </c>
      <c r="E28" s="6">
        <v>43167</v>
      </c>
      <c r="F28" s="17">
        <v>543</v>
      </c>
      <c r="G28" s="6">
        <v>43167</v>
      </c>
      <c r="H28" s="42">
        <v>9418</v>
      </c>
      <c r="I28" s="6">
        <v>43157</v>
      </c>
      <c r="J28" s="42" t="s">
        <v>180</v>
      </c>
      <c r="K28" s="42" t="s">
        <v>21</v>
      </c>
      <c r="L28" s="42" t="s">
        <v>61</v>
      </c>
      <c r="M28" s="42" t="s">
        <v>181</v>
      </c>
      <c r="N28" s="42" t="s">
        <v>182</v>
      </c>
      <c r="O28" s="42" t="s">
        <v>114</v>
      </c>
      <c r="P28" s="42" t="s">
        <v>182</v>
      </c>
      <c r="Q28" s="42">
        <v>100002007</v>
      </c>
      <c r="R28" s="42">
        <v>53364</v>
      </c>
      <c r="S28" s="52">
        <v>26927</v>
      </c>
      <c r="T28" s="42" t="s">
        <v>173</v>
      </c>
      <c r="U28" s="42" t="s">
        <v>30</v>
      </c>
      <c r="V28" s="42" t="s">
        <v>116</v>
      </c>
      <c r="W28" s="42" t="s">
        <v>14</v>
      </c>
      <c r="X28" s="42" t="s">
        <v>168</v>
      </c>
      <c r="Y28" s="7">
        <v>70000000</v>
      </c>
      <c r="Z28" s="42">
        <v>26927</v>
      </c>
      <c r="AA28" s="6">
        <v>43185</v>
      </c>
      <c r="AB28" s="42" t="s">
        <v>13</v>
      </c>
      <c r="AC28" s="42" t="s">
        <v>138</v>
      </c>
      <c r="AD28" s="6">
        <v>43434</v>
      </c>
      <c r="AE28" s="42" t="s">
        <v>183</v>
      </c>
      <c r="AF28" s="7">
        <v>26542079.420000002</v>
      </c>
      <c r="AG28" s="42">
        <v>39618</v>
      </c>
      <c r="AH28" s="6">
        <v>43186</v>
      </c>
      <c r="AI28" s="42" t="s">
        <v>272</v>
      </c>
      <c r="AJ28" s="42">
        <v>811021363</v>
      </c>
      <c r="AK28" s="42">
        <v>0</v>
      </c>
      <c r="AL28" s="42" t="s">
        <v>273</v>
      </c>
      <c r="AM28" s="42" t="s">
        <v>182</v>
      </c>
      <c r="AN28" s="42" t="s">
        <v>93</v>
      </c>
      <c r="AO28" s="42" t="s">
        <v>93</v>
      </c>
      <c r="AP28" s="42" t="s">
        <v>93</v>
      </c>
      <c r="AQ28" s="42" t="s">
        <v>93</v>
      </c>
      <c r="AR28" s="42" t="s">
        <v>184</v>
      </c>
      <c r="AS28" s="15">
        <v>71319321</v>
      </c>
      <c r="AT28" s="42" t="s">
        <v>93</v>
      </c>
      <c r="AU28" s="15" t="s">
        <v>93</v>
      </c>
      <c r="AV28" s="15" t="s">
        <v>93</v>
      </c>
      <c r="BF28" s="16">
        <f t="shared" si="1"/>
        <v>26542079.420000002</v>
      </c>
      <c r="BG28" s="42" t="s">
        <v>108</v>
      </c>
      <c r="BM28" s="51">
        <v>20184400034302</v>
      </c>
      <c r="BN28" s="50" t="s">
        <v>730</v>
      </c>
    </row>
    <row r="29" spans="1:66" s="42" customFormat="1" ht="42.75" x14ac:dyDescent="0.25">
      <c r="A29" s="42" t="s">
        <v>342</v>
      </c>
      <c r="B29" s="42" t="s">
        <v>90</v>
      </c>
      <c r="C29" s="42" t="s">
        <v>93</v>
      </c>
      <c r="D29" s="6">
        <v>43166</v>
      </c>
      <c r="E29" s="6">
        <v>43167</v>
      </c>
      <c r="F29" s="17">
        <v>543</v>
      </c>
      <c r="G29" s="6">
        <v>43167</v>
      </c>
      <c r="H29" s="42">
        <v>9418</v>
      </c>
      <c r="I29" s="6">
        <v>43157</v>
      </c>
      <c r="J29" s="42" t="s">
        <v>180</v>
      </c>
      <c r="K29" s="42" t="s">
        <v>21</v>
      </c>
      <c r="L29" s="42" t="s">
        <v>61</v>
      </c>
      <c r="M29" s="42" t="s">
        <v>181</v>
      </c>
      <c r="N29" s="42" t="s">
        <v>182</v>
      </c>
      <c r="O29" s="42" t="s">
        <v>114</v>
      </c>
      <c r="P29" s="42" t="s">
        <v>182</v>
      </c>
      <c r="Q29" s="20">
        <v>100002236</v>
      </c>
      <c r="R29" s="42">
        <v>55679</v>
      </c>
      <c r="S29" s="52">
        <v>28251</v>
      </c>
      <c r="T29" s="42" t="s">
        <v>174</v>
      </c>
      <c r="U29" s="42" t="s">
        <v>30</v>
      </c>
      <c r="V29" s="42" t="s">
        <v>116</v>
      </c>
      <c r="W29" s="42" t="s">
        <v>14</v>
      </c>
      <c r="X29" s="42" t="s">
        <v>168</v>
      </c>
      <c r="Y29" s="7">
        <v>70000000</v>
      </c>
      <c r="Z29" s="42">
        <v>28251</v>
      </c>
      <c r="AA29" s="6">
        <v>43228</v>
      </c>
      <c r="AB29" s="42" t="s">
        <v>13</v>
      </c>
      <c r="AC29" s="42" t="s">
        <v>138</v>
      </c>
      <c r="AD29" s="6">
        <v>43434</v>
      </c>
      <c r="AE29" s="42" t="s">
        <v>183</v>
      </c>
      <c r="AF29" s="7">
        <v>11160507.15</v>
      </c>
      <c r="AG29" s="42" t="s">
        <v>48</v>
      </c>
      <c r="AH29" s="42" t="s">
        <v>48</v>
      </c>
      <c r="AI29" s="42" t="s">
        <v>382</v>
      </c>
      <c r="AJ29" s="42">
        <v>800004711</v>
      </c>
      <c r="AK29" s="42">
        <v>0</v>
      </c>
      <c r="AL29" s="42" t="s">
        <v>383</v>
      </c>
      <c r="AN29" s="42" t="s">
        <v>93</v>
      </c>
      <c r="AO29" s="42" t="s">
        <v>93</v>
      </c>
      <c r="AP29" s="42" t="s">
        <v>93</v>
      </c>
      <c r="AQ29" s="42" t="s">
        <v>93</v>
      </c>
      <c r="AR29" s="42" t="s">
        <v>184</v>
      </c>
      <c r="AS29" s="15">
        <v>71319321</v>
      </c>
      <c r="AT29" s="42" t="s">
        <v>93</v>
      </c>
      <c r="AU29" s="15" t="s">
        <v>93</v>
      </c>
      <c r="AV29" s="15" t="s">
        <v>93</v>
      </c>
      <c r="BF29" s="16">
        <f t="shared" si="1"/>
        <v>11160507.15</v>
      </c>
      <c r="BG29" s="42" t="s">
        <v>108</v>
      </c>
      <c r="BM29" s="51">
        <v>20184400034302</v>
      </c>
      <c r="BN29" s="50" t="s">
        <v>731</v>
      </c>
    </row>
    <row r="30" spans="1:66" s="42" customFormat="1" ht="42.75" x14ac:dyDescent="0.25">
      <c r="A30" s="42" t="s">
        <v>89</v>
      </c>
      <c r="B30" s="42" t="s">
        <v>90</v>
      </c>
      <c r="C30" s="42" t="s">
        <v>93</v>
      </c>
      <c r="D30" s="6">
        <v>43166</v>
      </c>
      <c r="E30" s="6">
        <v>43167</v>
      </c>
      <c r="F30" s="17">
        <v>543</v>
      </c>
      <c r="G30" s="6">
        <v>43167</v>
      </c>
      <c r="H30" s="42">
        <v>9418</v>
      </c>
      <c r="I30" s="6">
        <v>43157</v>
      </c>
      <c r="J30" s="42" t="s">
        <v>180</v>
      </c>
      <c r="K30" s="42" t="s">
        <v>21</v>
      </c>
      <c r="L30" s="42" t="s">
        <v>61</v>
      </c>
      <c r="M30" s="42" t="s">
        <v>181</v>
      </c>
      <c r="N30" s="42" t="s">
        <v>182</v>
      </c>
      <c r="O30" s="42" t="s">
        <v>114</v>
      </c>
      <c r="P30" s="42" t="s">
        <v>182</v>
      </c>
      <c r="Q30" s="42">
        <v>100002009</v>
      </c>
      <c r="R30" s="42">
        <v>53364</v>
      </c>
      <c r="S30" s="52">
        <v>26934</v>
      </c>
      <c r="T30" s="42" t="s">
        <v>175</v>
      </c>
      <c r="U30" s="42" t="s">
        <v>30</v>
      </c>
      <c r="V30" s="42" t="s">
        <v>116</v>
      </c>
      <c r="W30" s="42" t="s">
        <v>14</v>
      </c>
      <c r="X30" s="42" t="s">
        <v>168</v>
      </c>
      <c r="Y30" s="7">
        <v>70000000</v>
      </c>
      <c r="Z30" s="42">
        <v>26934</v>
      </c>
      <c r="AA30" s="6">
        <v>43185</v>
      </c>
      <c r="AB30" s="42" t="s">
        <v>13</v>
      </c>
      <c r="AC30" s="42" t="s">
        <v>138</v>
      </c>
      <c r="AD30" s="6">
        <v>43434</v>
      </c>
      <c r="AE30" s="42" t="s">
        <v>183</v>
      </c>
      <c r="AF30" s="7">
        <v>5274689.28</v>
      </c>
      <c r="AG30" s="42">
        <v>39518</v>
      </c>
      <c r="AH30" s="6">
        <v>43186</v>
      </c>
      <c r="AI30" s="42" t="s">
        <v>280</v>
      </c>
      <c r="AJ30" s="42">
        <v>83007362</v>
      </c>
      <c r="AK30" s="42">
        <v>3</v>
      </c>
      <c r="AL30" s="42" t="s">
        <v>279</v>
      </c>
      <c r="AM30" s="42" t="s">
        <v>47</v>
      </c>
      <c r="AN30" s="42" t="s">
        <v>93</v>
      </c>
      <c r="AO30" s="42" t="s">
        <v>93</v>
      </c>
      <c r="AP30" s="42" t="s">
        <v>93</v>
      </c>
      <c r="AQ30" s="42" t="s">
        <v>93</v>
      </c>
      <c r="AR30" s="42" t="s">
        <v>184</v>
      </c>
      <c r="AS30" s="15">
        <v>71319321</v>
      </c>
      <c r="AT30" s="42" t="s">
        <v>93</v>
      </c>
      <c r="AU30" s="15" t="s">
        <v>93</v>
      </c>
      <c r="AV30" s="15" t="s">
        <v>93</v>
      </c>
      <c r="BF30" s="16">
        <f t="shared" si="1"/>
        <v>5274689.28</v>
      </c>
      <c r="BG30" s="42" t="s">
        <v>108</v>
      </c>
      <c r="BL30" s="10"/>
      <c r="BM30" s="51">
        <v>20184400034302</v>
      </c>
      <c r="BN30" s="50" t="s">
        <v>732</v>
      </c>
    </row>
    <row r="31" spans="1:66" s="42" customFormat="1" ht="71.25" x14ac:dyDescent="0.25">
      <c r="A31" s="42" t="s">
        <v>89</v>
      </c>
      <c r="B31" s="42" t="s">
        <v>90</v>
      </c>
      <c r="C31" s="42" t="s">
        <v>93</v>
      </c>
      <c r="D31" s="6">
        <v>43166</v>
      </c>
      <c r="E31" s="6">
        <v>43166</v>
      </c>
      <c r="F31" s="17">
        <v>520</v>
      </c>
      <c r="G31" s="6">
        <v>43166</v>
      </c>
      <c r="H31" s="42">
        <v>8618</v>
      </c>
      <c r="I31" s="6">
        <v>43151</v>
      </c>
      <c r="J31" s="42" t="s">
        <v>16</v>
      </c>
      <c r="K31" s="42" t="s">
        <v>17</v>
      </c>
      <c r="L31" s="42" t="s">
        <v>61</v>
      </c>
      <c r="M31" s="42" t="s">
        <v>178</v>
      </c>
      <c r="N31" s="6">
        <v>43166</v>
      </c>
      <c r="O31" s="6">
        <v>43166</v>
      </c>
      <c r="P31" s="6">
        <v>43166</v>
      </c>
      <c r="Q31" s="42">
        <v>100002027</v>
      </c>
      <c r="R31" s="42" t="s">
        <v>93</v>
      </c>
      <c r="S31" s="52" t="s">
        <v>121</v>
      </c>
      <c r="T31" s="42" t="s">
        <v>176</v>
      </c>
      <c r="U31" s="42" t="s">
        <v>31</v>
      </c>
      <c r="V31" s="42" t="s">
        <v>31</v>
      </c>
      <c r="W31" s="42" t="s">
        <v>14</v>
      </c>
      <c r="X31" s="42" t="s">
        <v>100</v>
      </c>
      <c r="Y31" s="7">
        <v>49000000</v>
      </c>
      <c r="Z31" s="42" t="s">
        <v>121</v>
      </c>
      <c r="AA31" s="6">
        <v>43174</v>
      </c>
      <c r="AB31" s="42" t="s">
        <v>13</v>
      </c>
      <c r="AC31" s="42" t="s">
        <v>138</v>
      </c>
      <c r="AD31" s="6">
        <v>43434</v>
      </c>
      <c r="AE31" s="42" t="s">
        <v>56</v>
      </c>
      <c r="AF31" s="7">
        <v>49000000</v>
      </c>
      <c r="AG31" s="42">
        <v>31918</v>
      </c>
      <c r="AH31" s="6">
        <v>43175</v>
      </c>
      <c r="AI31" s="42" t="s">
        <v>224</v>
      </c>
      <c r="AJ31" s="42">
        <v>21788564</v>
      </c>
      <c r="AK31" s="42">
        <v>0</v>
      </c>
      <c r="AL31" s="42" t="s">
        <v>227</v>
      </c>
      <c r="AM31" s="42">
        <v>21788564</v>
      </c>
      <c r="AN31" s="42" t="s">
        <v>258</v>
      </c>
      <c r="AO31" s="42" t="s">
        <v>207</v>
      </c>
      <c r="AP31" s="42" t="s">
        <v>199</v>
      </c>
      <c r="AQ31" s="6">
        <v>43175</v>
      </c>
      <c r="AR31" s="42" t="s">
        <v>52</v>
      </c>
      <c r="AS31" s="15">
        <v>1040356604</v>
      </c>
      <c r="AT31" s="42" t="s">
        <v>93</v>
      </c>
      <c r="AU31" s="15" t="s">
        <v>93</v>
      </c>
      <c r="AV31" s="15" t="s">
        <v>93</v>
      </c>
      <c r="BF31" s="16">
        <f t="shared" si="1"/>
        <v>49000000</v>
      </c>
      <c r="BG31" s="42" t="s">
        <v>108</v>
      </c>
      <c r="BL31" s="42" t="s">
        <v>525</v>
      </c>
      <c r="BM31" s="51">
        <v>20184400033792</v>
      </c>
      <c r="BN31" s="50" t="s">
        <v>733</v>
      </c>
    </row>
    <row r="32" spans="1:66" s="42" customFormat="1" ht="71.25" x14ac:dyDescent="0.25">
      <c r="A32" s="42" t="s">
        <v>89</v>
      </c>
      <c r="B32" s="42" t="s">
        <v>90</v>
      </c>
      <c r="C32" s="42" t="s">
        <v>93</v>
      </c>
      <c r="D32" s="6">
        <v>43166</v>
      </c>
      <c r="E32" s="6">
        <v>43166</v>
      </c>
      <c r="F32" s="17">
        <v>523</v>
      </c>
      <c r="G32" s="6">
        <v>43166</v>
      </c>
      <c r="H32" s="42">
        <v>8818</v>
      </c>
      <c r="I32" s="6">
        <v>43152</v>
      </c>
      <c r="J32" s="42" t="s">
        <v>16</v>
      </c>
      <c r="K32" s="42" t="s">
        <v>17</v>
      </c>
      <c r="L32" s="42" t="s">
        <v>61</v>
      </c>
      <c r="M32" s="42" t="s">
        <v>179</v>
      </c>
      <c r="N32" s="6">
        <v>43166</v>
      </c>
      <c r="O32" s="6">
        <v>43166</v>
      </c>
      <c r="P32" s="6">
        <v>43166</v>
      </c>
      <c r="Q32" s="42">
        <v>100002032</v>
      </c>
      <c r="R32" s="42" t="s">
        <v>93</v>
      </c>
      <c r="S32" s="52" t="s">
        <v>127</v>
      </c>
      <c r="T32" s="42" t="s">
        <v>177</v>
      </c>
      <c r="U32" s="42" t="s">
        <v>31</v>
      </c>
      <c r="V32" s="42" t="s">
        <v>31</v>
      </c>
      <c r="W32" s="42" t="s">
        <v>14</v>
      </c>
      <c r="X32" s="42" t="s">
        <v>100</v>
      </c>
      <c r="Y32" s="7">
        <v>45000000</v>
      </c>
      <c r="Z32" s="42" t="s">
        <v>127</v>
      </c>
      <c r="AA32" s="6">
        <v>43174</v>
      </c>
      <c r="AB32" s="42" t="s">
        <v>13</v>
      </c>
      <c r="AC32" s="42" t="s">
        <v>138</v>
      </c>
      <c r="AD32" s="6">
        <v>43434</v>
      </c>
      <c r="AE32" s="42" t="s">
        <v>56</v>
      </c>
      <c r="AF32" s="7">
        <v>45000000</v>
      </c>
      <c r="AG32" s="42">
        <v>31618</v>
      </c>
      <c r="AH32" s="6">
        <v>43175</v>
      </c>
      <c r="AI32" s="42" t="s">
        <v>225</v>
      </c>
      <c r="AJ32" s="42">
        <v>42964029</v>
      </c>
      <c r="AK32" s="42">
        <v>2</v>
      </c>
      <c r="AL32" s="42" t="s">
        <v>226</v>
      </c>
      <c r="AM32" s="42">
        <v>42964029</v>
      </c>
      <c r="AN32" s="42" t="s">
        <v>257</v>
      </c>
      <c r="AO32" s="42" t="s">
        <v>203</v>
      </c>
      <c r="AP32" s="42" t="s">
        <v>256</v>
      </c>
      <c r="AQ32" s="6">
        <v>43175</v>
      </c>
      <c r="AR32" s="42" t="s">
        <v>52</v>
      </c>
      <c r="AS32" s="15">
        <v>1040356604</v>
      </c>
      <c r="AT32" s="42" t="s">
        <v>93</v>
      </c>
      <c r="AU32" s="15" t="s">
        <v>93</v>
      </c>
      <c r="AV32" s="15" t="s">
        <v>93</v>
      </c>
      <c r="BF32" s="16">
        <f t="shared" si="1"/>
        <v>45000000</v>
      </c>
      <c r="BG32" s="42" t="s">
        <v>108</v>
      </c>
      <c r="BL32" s="42" t="s">
        <v>525</v>
      </c>
      <c r="BM32" s="51">
        <v>20184400033812</v>
      </c>
      <c r="BN32" s="50" t="s">
        <v>734</v>
      </c>
    </row>
    <row r="33" spans="1:66" s="42" customFormat="1" ht="71.25" x14ac:dyDescent="0.25">
      <c r="A33" s="42" t="s">
        <v>89</v>
      </c>
      <c r="B33" s="42" t="s">
        <v>90</v>
      </c>
      <c r="C33" s="42" t="s">
        <v>93</v>
      </c>
      <c r="D33" s="6">
        <v>43167</v>
      </c>
      <c r="E33" s="6">
        <v>43167</v>
      </c>
      <c r="F33" s="17">
        <v>545</v>
      </c>
      <c r="G33" s="6">
        <v>43167</v>
      </c>
      <c r="H33" s="42">
        <v>8718</v>
      </c>
      <c r="I33" s="6">
        <v>43151</v>
      </c>
      <c r="J33" s="42" t="s">
        <v>16</v>
      </c>
      <c r="K33" s="42" t="s">
        <v>17</v>
      </c>
      <c r="L33" s="42" t="s">
        <v>61</v>
      </c>
      <c r="M33" s="42" t="s">
        <v>185</v>
      </c>
      <c r="N33" s="6">
        <v>43167</v>
      </c>
      <c r="O33" s="6">
        <v>43167</v>
      </c>
      <c r="P33" s="6">
        <v>43167</v>
      </c>
      <c r="Q33" s="42">
        <v>100002034</v>
      </c>
      <c r="R33" s="42" t="s">
        <v>93</v>
      </c>
      <c r="S33" s="52" t="s">
        <v>128</v>
      </c>
      <c r="T33" s="42" t="s">
        <v>186</v>
      </c>
      <c r="U33" s="42" t="s">
        <v>31</v>
      </c>
      <c r="V33" s="42" t="s">
        <v>31</v>
      </c>
      <c r="W33" s="42" t="s">
        <v>14</v>
      </c>
      <c r="X33" s="42" t="s">
        <v>35</v>
      </c>
      <c r="Y33" s="7">
        <v>49000000</v>
      </c>
      <c r="Z33" s="42" t="s">
        <v>128</v>
      </c>
      <c r="AA33" s="6">
        <v>43174</v>
      </c>
      <c r="AB33" s="42" t="s">
        <v>13</v>
      </c>
      <c r="AC33" s="42" t="s">
        <v>138</v>
      </c>
      <c r="AD33" s="6">
        <v>43434</v>
      </c>
      <c r="AE33" s="42" t="s">
        <v>56</v>
      </c>
      <c r="AF33" s="7">
        <v>49000000</v>
      </c>
      <c r="AG33" s="42">
        <v>31818</v>
      </c>
      <c r="AH33" s="6">
        <v>43175</v>
      </c>
      <c r="AI33" s="42" t="s">
        <v>224</v>
      </c>
      <c r="AJ33" s="42">
        <v>21788564</v>
      </c>
      <c r="AK33" s="42">
        <v>0</v>
      </c>
      <c r="AL33" s="42" t="s">
        <v>227</v>
      </c>
      <c r="AM33" s="42">
        <v>21788564</v>
      </c>
      <c r="AN33" s="42" t="s">
        <v>255</v>
      </c>
      <c r="AO33" s="42" t="s">
        <v>207</v>
      </c>
      <c r="AP33" s="42" t="s">
        <v>256</v>
      </c>
      <c r="AQ33" s="6">
        <v>43180</v>
      </c>
      <c r="AR33" s="42" t="s">
        <v>52</v>
      </c>
      <c r="AS33" s="15">
        <v>1040356604</v>
      </c>
      <c r="AT33" s="42" t="s">
        <v>93</v>
      </c>
      <c r="AU33" s="15" t="s">
        <v>93</v>
      </c>
      <c r="AV33" s="15" t="s">
        <v>93</v>
      </c>
      <c r="BF33" s="16">
        <f t="shared" si="1"/>
        <v>49000000</v>
      </c>
      <c r="BG33" s="42" t="s">
        <v>108</v>
      </c>
      <c r="BL33" s="42" t="s">
        <v>525</v>
      </c>
      <c r="BM33" s="51">
        <v>20184400034432</v>
      </c>
      <c r="BN33" s="50" t="s">
        <v>735</v>
      </c>
    </row>
    <row r="34" spans="1:66" s="42" customFormat="1" ht="71.25" x14ac:dyDescent="0.25">
      <c r="A34" s="42" t="s">
        <v>89</v>
      </c>
      <c r="B34" s="42" t="s">
        <v>90</v>
      </c>
      <c r="C34" s="42" t="s">
        <v>93</v>
      </c>
      <c r="D34" s="6">
        <v>43167</v>
      </c>
      <c r="E34" s="6">
        <v>43167</v>
      </c>
      <c r="F34" s="17">
        <v>546</v>
      </c>
      <c r="G34" s="6">
        <v>43167</v>
      </c>
      <c r="H34" s="42">
        <v>6318</v>
      </c>
      <c r="I34" s="6">
        <v>43146</v>
      </c>
      <c r="J34" s="42" t="s">
        <v>16</v>
      </c>
      <c r="K34" s="42" t="s">
        <v>17</v>
      </c>
      <c r="L34" s="42" t="s">
        <v>61</v>
      </c>
      <c r="M34" s="42" t="s">
        <v>229</v>
      </c>
      <c r="N34" s="6">
        <v>43167</v>
      </c>
      <c r="O34" s="6">
        <v>43167</v>
      </c>
      <c r="P34" s="6">
        <v>43175</v>
      </c>
      <c r="Q34" s="42">
        <v>100002037</v>
      </c>
      <c r="R34" s="42" t="s">
        <v>93</v>
      </c>
      <c r="S34" s="52" t="s">
        <v>159</v>
      </c>
      <c r="T34" s="42" t="s">
        <v>228</v>
      </c>
      <c r="U34" s="42" t="s">
        <v>30</v>
      </c>
      <c r="V34" s="42" t="s">
        <v>111</v>
      </c>
      <c r="W34" s="42" t="s">
        <v>14</v>
      </c>
      <c r="X34" s="42" t="s">
        <v>42</v>
      </c>
      <c r="Y34" s="7">
        <v>80000000</v>
      </c>
      <c r="Z34" s="42" t="s">
        <v>159</v>
      </c>
      <c r="AA34" s="6">
        <v>43193</v>
      </c>
      <c r="AB34" s="42" t="s">
        <v>13</v>
      </c>
      <c r="AC34" s="42" t="s">
        <v>138</v>
      </c>
      <c r="AD34" s="6">
        <v>43434</v>
      </c>
      <c r="AE34" s="42" t="s">
        <v>56</v>
      </c>
      <c r="AF34" s="7">
        <v>80000000</v>
      </c>
      <c r="AG34" s="42">
        <v>40318</v>
      </c>
      <c r="AH34" s="6">
        <v>43195</v>
      </c>
      <c r="AI34" s="42" t="s">
        <v>224</v>
      </c>
      <c r="AJ34" s="42">
        <v>21788564</v>
      </c>
      <c r="AK34" s="42">
        <v>0</v>
      </c>
      <c r="AL34" s="42" t="s">
        <v>227</v>
      </c>
      <c r="AM34" s="42">
        <v>21788564</v>
      </c>
      <c r="AN34" s="42" t="s">
        <v>373</v>
      </c>
      <c r="AO34" s="42" t="s">
        <v>207</v>
      </c>
      <c r="AP34" s="42" t="s">
        <v>256</v>
      </c>
      <c r="AQ34" s="6">
        <v>43196</v>
      </c>
      <c r="AR34" s="42" t="s">
        <v>52</v>
      </c>
      <c r="AS34" s="15">
        <v>1040356604</v>
      </c>
      <c r="AT34" s="42" t="s">
        <v>93</v>
      </c>
      <c r="AU34" s="15" t="s">
        <v>93</v>
      </c>
      <c r="AV34" s="15" t="s">
        <v>93</v>
      </c>
      <c r="BF34" s="16">
        <f t="shared" si="1"/>
        <v>80000000</v>
      </c>
      <c r="BG34" s="42" t="s">
        <v>108</v>
      </c>
      <c r="BL34" s="42" t="s">
        <v>525</v>
      </c>
      <c r="BM34" s="51">
        <v>20184400034632</v>
      </c>
      <c r="BN34" s="50" t="s">
        <v>736</v>
      </c>
    </row>
    <row r="35" spans="1:66" s="42" customFormat="1" ht="71.25" x14ac:dyDescent="0.25">
      <c r="A35" s="42" t="s">
        <v>89</v>
      </c>
      <c r="B35" s="42" t="s">
        <v>90</v>
      </c>
      <c r="C35" s="42" t="s">
        <v>93</v>
      </c>
      <c r="D35" s="6">
        <v>43174</v>
      </c>
      <c r="E35" s="6">
        <v>43175</v>
      </c>
      <c r="F35" s="17">
        <v>603</v>
      </c>
      <c r="G35" s="6">
        <v>43175</v>
      </c>
      <c r="H35" s="42">
        <v>7718</v>
      </c>
      <c r="I35" s="6">
        <v>43150</v>
      </c>
      <c r="J35" s="42" t="s">
        <v>16</v>
      </c>
      <c r="K35" s="42" t="s">
        <v>17</v>
      </c>
      <c r="L35" s="42" t="s">
        <v>61</v>
      </c>
      <c r="M35" s="42" t="s">
        <v>230</v>
      </c>
      <c r="N35" s="6">
        <v>43175</v>
      </c>
      <c r="O35" s="6">
        <v>43175</v>
      </c>
      <c r="P35" s="6">
        <v>43199</v>
      </c>
      <c r="Q35" s="42">
        <v>100002040</v>
      </c>
      <c r="R35" s="42" t="s">
        <v>93</v>
      </c>
      <c r="S35" s="52" t="s">
        <v>233</v>
      </c>
      <c r="T35" s="42" t="s">
        <v>231</v>
      </c>
      <c r="U35" s="42" t="s">
        <v>131</v>
      </c>
      <c r="V35" s="42" t="s">
        <v>131</v>
      </c>
      <c r="W35" s="42" t="s">
        <v>14</v>
      </c>
      <c r="X35" s="42" t="s">
        <v>100</v>
      </c>
      <c r="Y35" s="7">
        <v>1300000000</v>
      </c>
      <c r="Z35" s="42" t="s">
        <v>233</v>
      </c>
      <c r="AA35" s="6">
        <v>43220</v>
      </c>
      <c r="AB35" s="42" t="s">
        <v>13</v>
      </c>
      <c r="AC35" s="42" t="s">
        <v>138</v>
      </c>
      <c r="AD35" s="6">
        <v>43434</v>
      </c>
      <c r="AE35" s="42" t="s">
        <v>56</v>
      </c>
      <c r="AF35" s="7">
        <v>1300000000</v>
      </c>
      <c r="AG35" s="42">
        <v>52218</v>
      </c>
      <c r="AH35" s="6">
        <v>43220</v>
      </c>
      <c r="AI35" s="42" t="s">
        <v>224</v>
      </c>
      <c r="AJ35" s="42">
        <v>21788564</v>
      </c>
      <c r="AK35" s="42">
        <v>0</v>
      </c>
      <c r="AL35" s="42" t="s">
        <v>227</v>
      </c>
      <c r="AM35" s="42">
        <v>21788564</v>
      </c>
      <c r="AN35" s="42" t="s">
        <v>374</v>
      </c>
      <c r="AO35" s="42" t="s">
        <v>207</v>
      </c>
      <c r="AP35" s="42" t="s">
        <v>256</v>
      </c>
      <c r="AQ35" s="6">
        <v>43223</v>
      </c>
      <c r="AR35" s="42" t="s">
        <v>52</v>
      </c>
      <c r="AS35" s="15">
        <v>1040356604</v>
      </c>
      <c r="AT35" s="42" t="s">
        <v>93</v>
      </c>
      <c r="AU35" s="15" t="s">
        <v>93</v>
      </c>
      <c r="AV35" s="15" t="s">
        <v>93</v>
      </c>
      <c r="BF35" s="16">
        <f t="shared" ref="BF35:BF43" si="2">+AF35</f>
        <v>1300000000</v>
      </c>
      <c r="BG35" s="42" t="s">
        <v>108</v>
      </c>
      <c r="BL35" s="42" t="s">
        <v>525</v>
      </c>
      <c r="BM35" s="51">
        <v>20184400039312</v>
      </c>
      <c r="BN35" s="50" t="s">
        <v>737</v>
      </c>
    </row>
    <row r="36" spans="1:66" s="42" customFormat="1" ht="71.25" x14ac:dyDescent="0.25">
      <c r="A36" s="42" t="s">
        <v>89</v>
      </c>
      <c r="B36" s="42" t="s">
        <v>90</v>
      </c>
      <c r="C36" s="42" t="s">
        <v>93</v>
      </c>
      <c r="D36" s="6">
        <v>43172</v>
      </c>
      <c r="E36" s="6">
        <v>43172</v>
      </c>
      <c r="F36" s="17">
        <v>562</v>
      </c>
      <c r="G36" s="6">
        <v>43172</v>
      </c>
      <c r="H36" s="42">
        <v>8518</v>
      </c>
      <c r="I36" s="6">
        <v>43151</v>
      </c>
      <c r="J36" s="42" t="s">
        <v>16</v>
      </c>
      <c r="K36" s="42" t="s">
        <v>17</v>
      </c>
      <c r="L36" s="42" t="s">
        <v>61</v>
      </c>
      <c r="M36" s="42" t="s">
        <v>232</v>
      </c>
      <c r="N36" s="6">
        <v>43172</v>
      </c>
      <c r="O36" s="6">
        <v>43172</v>
      </c>
      <c r="P36" s="6">
        <v>43172</v>
      </c>
      <c r="Q36" s="42">
        <v>100002028</v>
      </c>
      <c r="R36" s="42" t="s">
        <v>93</v>
      </c>
      <c r="S36" s="52" t="s">
        <v>135</v>
      </c>
      <c r="T36" s="42" t="s">
        <v>233</v>
      </c>
      <c r="U36" s="42" t="s">
        <v>31</v>
      </c>
      <c r="V36" s="42" t="s">
        <v>31</v>
      </c>
      <c r="W36" s="42" t="s">
        <v>14</v>
      </c>
      <c r="X36" s="42" t="s">
        <v>35</v>
      </c>
      <c r="Y36" s="7">
        <v>49000000</v>
      </c>
      <c r="Z36" s="42" t="s">
        <v>135</v>
      </c>
      <c r="AA36" s="6">
        <v>43180</v>
      </c>
      <c r="AB36" s="42" t="s">
        <v>13</v>
      </c>
      <c r="AC36" s="42" t="s">
        <v>138</v>
      </c>
      <c r="AD36" s="6">
        <v>43434</v>
      </c>
      <c r="AE36" s="42" t="s">
        <v>56</v>
      </c>
      <c r="AF36" s="7">
        <v>49000000</v>
      </c>
      <c r="AG36" s="42">
        <v>38418</v>
      </c>
      <c r="AH36" s="6">
        <v>43181</v>
      </c>
      <c r="AI36" s="42" t="s">
        <v>253</v>
      </c>
      <c r="AJ36" s="42">
        <v>800236495</v>
      </c>
      <c r="AK36" s="42">
        <v>8</v>
      </c>
      <c r="AL36" s="42" t="s">
        <v>254</v>
      </c>
      <c r="AM36" s="42">
        <v>41495879</v>
      </c>
      <c r="AN36" s="42">
        <v>2904523</v>
      </c>
      <c r="AO36" s="42" t="s">
        <v>274</v>
      </c>
      <c r="AP36" s="42" t="s">
        <v>199</v>
      </c>
      <c r="AQ36" s="6">
        <v>43182</v>
      </c>
      <c r="AR36" s="42" t="s">
        <v>52</v>
      </c>
      <c r="AS36" s="15">
        <v>1040356604</v>
      </c>
      <c r="AT36" s="42" t="s">
        <v>93</v>
      </c>
      <c r="AU36" s="15" t="s">
        <v>93</v>
      </c>
      <c r="AV36" s="15" t="s">
        <v>93</v>
      </c>
      <c r="BF36" s="16">
        <f t="shared" si="2"/>
        <v>49000000</v>
      </c>
      <c r="BG36" s="42" t="s">
        <v>108</v>
      </c>
      <c r="BL36" s="42" t="s">
        <v>525</v>
      </c>
      <c r="BM36" s="51">
        <v>20184400036642</v>
      </c>
      <c r="BN36" s="50" t="s">
        <v>738</v>
      </c>
    </row>
    <row r="37" spans="1:66" s="42" customFormat="1" ht="71.25" x14ac:dyDescent="0.25">
      <c r="A37" s="42" t="s">
        <v>89</v>
      </c>
      <c r="B37" s="42" t="s">
        <v>90</v>
      </c>
      <c r="C37" s="42" t="s">
        <v>93</v>
      </c>
      <c r="D37" s="6">
        <v>43172</v>
      </c>
      <c r="E37" s="6">
        <v>43175</v>
      </c>
      <c r="F37" s="17">
        <v>609</v>
      </c>
      <c r="G37" s="6">
        <v>43175</v>
      </c>
      <c r="H37" s="42">
        <v>7618</v>
      </c>
      <c r="I37" s="6">
        <v>43150</v>
      </c>
      <c r="J37" s="42" t="s">
        <v>16</v>
      </c>
      <c r="K37" s="42" t="s">
        <v>17</v>
      </c>
      <c r="L37" s="42" t="s">
        <v>61</v>
      </c>
      <c r="M37" s="42" t="s">
        <v>235</v>
      </c>
      <c r="N37" s="6">
        <v>43175</v>
      </c>
      <c r="O37" s="6">
        <v>43175</v>
      </c>
      <c r="P37" s="6">
        <v>43186</v>
      </c>
      <c r="Q37" s="42">
        <v>100002030</v>
      </c>
      <c r="R37" s="42" t="s">
        <v>93</v>
      </c>
      <c r="S37" s="52" t="s">
        <v>174</v>
      </c>
      <c r="T37" s="42" t="s">
        <v>234</v>
      </c>
      <c r="U37" s="42" t="s">
        <v>30</v>
      </c>
      <c r="V37" s="42" t="s">
        <v>111</v>
      </c>
      <c r="W37" s="42" t="s">
        <v>14</v>
      </c>
      <c r="X37" s="42" t="s">
        <v>42</v>
      </c>
      <c r="Y37" s="7">
        <v>250000000</v>
      </c>
      <c r="Z37" s="42" t="s">
        <v>174</v>
      </c>
      <c r="AA37" s="6">
        <v>43203</v>
      </c>
      <c r="AB37" s="42" t="s">
        <v>13</v>
      </c>
      <c r="AC37" s="42" t="s">
        <v>138</v>
      </c>
      <c r="AD37" s="6">
        <v>43434</v>
      </c>
      <c r="AE37" s="42" t="s">
        <v>56</v>
      </c>
      <c r="AF37" s="7">
        <v>250000000</v>
      </c>
      <c r="AG37" s="42">
        <v>42218</v>
      </c>
      <c r="AH37" s="6">
        <v>43203</v>
      </c>
      <c r="AI37" s="42" t="s">
        <v>332</v>
      </c>
      <c r="AJ37" s="10">
        <v>43203023</v>
      </c>
      <c r="AK37" s="42">
        <v>8</v>
      </c>
      <c r="AL37" s="42" t="s">
        <v>333</v>
      </c>
      <c r="AM37" s="42">
        <v>43203023</v>
      </c>
      <c r="AN37" s="42" t="s">
        <v>334</v>
      </c>
      <c r="AO37" s="42" t="s">
        <v>260</v>
      </c>
      <c r="AP37" s="42" t="s">
        <v>199</v>
      </c>
      <c r="AQ37" s="6">
        <v>43206</v>
      </c>
      <c r="AR37" s="42" t="s">
        <v>52</v>
      </c>
      <c r="AS37" s="15">
        <v>1040356604</v>
      </c>
      <c r="AT37" s="42" t="s">
        <v>93</v>
      </c>
      <c r="AU37" s="15" t="s">
        <v>93</v>
      </c>
      <c r="AV37" s="15" t="s">
        <v>93</v>
      </c>
      <c r="BF37" s="16">
        <f t="shared" si="2"/>
        <v>250000000</v>
      </c>
      <c r="BG37" s="42" t="s">
        <v>108</v>
      </c>
      <c r="BL37" s="42" t="s">
        <v>525</v>
      </c>
      <c r="BM37" s="51">
        <v>20184400039522</v>
      </c>
      <c r="BN37" s="50" t="s">
        <v>739</v>
      </c>
    </row>
    <row r="38" spans="1:66" s="42" customFormat="1" ht="71.25" x14ac:dyDescent="0.25">
      <c r="A38" s="42" t="s">
        <v>89</v>
      </c>
      <c r="B38" s="42" t="s">
        <v>90</v>
      </c>
      <c r="C38" s="42" t="s">
        <v>93</v>
      </c>
      <c r="D38" s="6">
        <v>43172</v>
      </c>
      <c r="E38" s="6">
        <v>43172</v>
      </c>
      <c r="F38" s="17">
        <v>567</v>
      </c>
      <c r="G38" s="6">
        <v>43172</v>
      </c>
      <c r="H38" s="42">
        <v>5818</v>
      </c>
      <c r="I38" s="42" t="s">
        <v>348</v>
      </c>
      <c r="J38" s="42" t="s">
        <v>16</v>
      </c>
      <c r="K38" s="42" t="s">
        <v>17</v>
      </c>
      <c r="L38" s="42" t="s">
        <v>61</v>
      </c>
      <c r="M38" s="42" t="s">
        <v>101</v>
      </c>
      <c r="N38" s="6">
        <v>43172</v>
      </c>
      <c r="O38" s="6">
        <v>43172</v>
      </c>
      <c r="P38" s="6">
        <v>43181</v>
      </c>
      <c r="Q38" s="42">
        <v>100002035</v>
      </c>
      <c r="R38" s="42" t="s">
        <v>93</v>
      </c>
      <c r="S38" s="52" t="s">
        <v>196</v>
      </c>
      <c r="T38" s="42" t="s">
        <v>236</v>
      </c>
      <c r="U38" s="2" t="s">
        <v>30</v>
      </c>
      <c r="V38" s="2" t="s">
        <v>29</v>
      </c>
      <c r="W38" s="42" t="s">
        <v>14</v>
      </c>
      <c r="X38" s="42" t="s">
        <v>100</v>
      </c>
      <c r="Y38" s="7">
        <v>307000000</v>
      </c>
      <c r="Z38" s="42" t="s">
        <v>196</v>
      </c>
      <c r="AA38" s="42" t="s">
        <v>196</v>
      </c>
      <c r="AB38" s="42" t="s">
        <v>13</v>
      </c>
      <c r="AC38" s="42" t="s">
        <v>196</v>
      </c>
      <c r="AD38" s="42" t="s">
        <v>196</v>
      </c>
      <c r="AE38" s="42" t="s">
        <v>56</v>
      </c>
      <c r="AF38" s="42" t="s">
        <v>196</v>
      </c>
      <c r="AG38" s="42" t="s">
        <v>196</v>
      </c>
      <c r="AH38" s="42" t="s">
        <v>196</v>
      </c>
      <c r="AI38" s="42" t="s">
        <v>196</v>
      </c>
      <c r="AJ38" s="42" t="s">
        <v>196</v>
      </c>
      <c r="AK38" s="42" t="s">
        <v>196</v>
      </c>
      <c r="AL38" s="42" t="s">
        <v>196</v>
      </c>
      <c r="AM38" s="42" t="s">
        <v>196</v>
      </c>
      <c r="AN38" s="42" t="s">
        <v>196</v>
      </c>
      <c r="AO38" s="42" t="s">
        <v>196</v>
      </c>
      <c r="AP38" s="42" t="s">
        <v>196</v>
      </c>
      <c r="AQ38" s="42" t="s">
        <v>196</v>
      </c>
      <c r="AR38" s="42" t="s">
        <v>52</v>
      </c>
      <c r="AS38" s="15">
        <v>1040356604</v>
      </c>
      <c r="AT38" s="42" t="s">
        <v>93</v>
      </c>
      <c r="AU38" s="15" t="s">
        <v>93</v>
      </c>
      <c r="AV38" s="15" t="s">
        <v>93</v>
      </c>
      <c r="AW38" s="16" t="s">
        <v>196</v>
      </c>
      <c r="AX38" s="16" t="s">
        <v>196</v>
      </c>
      <c r="AY38" s="16" t="s">
        <v>196</v>
      </c>
      <c r="AZ38" s="16" t="s">
        <v>196</v>
      </c>
      <c r="BA38" s="16" t="s">
        <v>196</v>
      </c>
      <c r="BB38" s="16" t="s">
        <v>196</v>
      </c>
      <c r="BC38" s="16" t="s">
        <v>196</v>
      </c>
      <c r="BD38" s="16" t="s">
        <v>196</v>
      </c>
      <c r="BE38" s="16" t="s">
        <v>196</v>
      </c>
      <c r="BF38" s="16" t="str">
        <f t="shared" si="2"/>
        <v>DECLARADO DESIERTO</v>
      </c>
      <c r="BG38" s="42" t="s">
        <v>196</v>
      </c>
      <c r="BM38" s="51">
        <v>20184400037212</v>
      </c>
      <c r="BN38" s="50" t="s">
        <v>740</v>
      </c>
    </row>
    <row r="39" spans="1:66" s="42" customFormat="1" ht="71.25" x14ac:dyDescent="0.25">
      <c r="A39" s="42" t="s">
        <v>89</v>
      </c>
      <c r="B39" s="42" t="s">
        <v>90</v>
      </c>
      <c r="C39" s="42" t="s">
        <v>93</v>
      </c>
      <c r="D39" s="6">
        <v>43172</v>
      </c>
      <c r="E39" s="6">
        <v>43172</v>
      </c>
      <c r="F39" s="17">
        <v>572</v>
      </c>
      <c r="G39" s="6">
        <v>43172</v>
      </c>
      <c r="H39" s="42">
        <v>6218</v>
      </c>
      <c r="I39" s="6">
        <v>43146</v>
      </c>
      <c r="J39" s="42" t="s">
        <v>16</v>
      </c>
      <c r="K39" s="42" t="s">
        <v>17</v>
      </c>
      <c r="L39" s="42" t="s">
        <v>61</v>
      </c>
      <c r="M39" s="42" t="s">
        <v>105</v>
      </c>
      <c r="N39" s="6">
        <v>43172</v>
      </c>
      <c r="O39" s="6">
        <v>43172</v>
      </c>
      <c r="P39" s="6">
        <v>43181</v>
      </c>
      <c r="Q39" s="42">
        <v>100002038</v>
      </c>
      <c r="R39" s="42" t="s">
        <v>93</v>
      </c>
      <c r="S39" s="52" t="s">
        <v>173</v>
      </c>
      <c r="T39" s="42" t="s">
        <v>237</v>
      </c>
      <c r="U39" s="42" t="s">
        <v>30</v>
      </c>
      <c r="V39" s="2" t="s">
        <v>29</v>
      </c>
      <c r="W39" s="42" t="s">
        <v>14</v>
      </c>
      <c r="X39" s="42" t="s">
        <v>100</v>
      </c>
      <c r="Y39" s="7">
        <v>198000000</v>
      </c>
      <c r="Z39" s="42" t="s">
        <v>173</v>
      </c>
      <c r="AA39" s="6">
        <v>43202</v>
      </c>
      <c r="AB39" s="42" t="s">
        <v>13</v>
      </c>
      <c r="AC39" s="42" t="s">
        <v>138</v>
      </c>
      <c r="AD39" s="6">
        <v>43434</v>
      </c>
      <c r="AE39" s="42" t="s">
        <v>56</v>
      </c>
      <c r="AF39" s="7">
        <v>198000000</v>
      </c>
      <c r="AG39" s="42">
        <v>41918</v>
      </c>
      <c r="AH39" s="6">
        <v>43203</v>
      </c>
      <c r="AI39" s="42" t="s">
        <v>275</v>
      </c>
      <c r="AJ39" s="42">
        <v>70810289</v>
      </c>
      <c r="AK39" s="42">
        <v>1</v>
      </c>
      <c r="AL39" s="42" t="s">
        <v>276</v>
      </c>
      <c r="AM39" s="42">
        <v>70810289</v>
      </c>
      <c r="AN39" s="42" t="s">
        <v>331</v>
      </c>
      <c r="AO39" s="42" t="s">
        <v>207</v>
      </c>
      <c r="AP39" s="42" t="s">
        <v>252</v>
      </c>
      <c r="AQ39" s="6">
        <v>43203</v>
      </c>
      <c r="AR39" s="42" t="s">
        <v>52</v>
      </c>
      <c r="AS39" s="15">
        <v>1040356604</v>
      </c>
      <c r="AT39" s="42" t="s">
        <v>93</v>
      </c>
      <c r="AU39" s="15" t="s">
        <v>93</v>
      </c>
      <c r="AV39" s="15" t="s">
        <v>93</v>
      </c>
      <c r="BF39" s="16">
        <f t="shared" si="2"/>
        <v>198000000</v>
      </c>
      <c r="BG39" s="42" t="s">
        <v>108</v>
      </c>
      <c r="BL39" s="42" t="s">
        <v>525</v>
      </c>
      <c r="BM39" s="51">
        <v>20184400037292</v>
      </c>
      <c r="BN39" s="50" t="s">
        <v>741</v>
      </c>
    </row>
    <row r="40" spans="1:66" s="42" customFormat="1" ht="71.25" x14ac:dyDescent="0.25">
      <c r="A40" s="42" t="s">
        <v>89</v>
      </c>
      <c r="B40" s="42" t="s">
        <v>90</v>
      </c>
      <c r="C40" s="42" t="s">
        <v>93</v>
      </c>
      <c r="D40" s="6">
        <v>43179</v>
      </c>
      <c r="E40" s="6">
        <v>43180</v>
      </c>
      <c r="F40" s="17">
        <v>636</v>
      </c>
      <c r="G40" s="6">
        <v>43180</v>
      </c>
      <c r="H40" s="42">
        <v>11618</v>
      </c>
      <c r="I40" s="6">
        <v>43179</v>
      </c>
      <c r="J40" s="42" t="s">
        <v>16</v>
      </c>
      <c r="K40" s="42" t="s">
        <v>17</v>
      </c>
      <c r="L40" s="42" t="s">
        <v>61</v>
      </c>
      <c r="M40" s="17" t="s">
        <v>248</v>
      </c>
      <c r="N40" s="6">
        <v>43180</v>
      </c>
      <c r="O40" s="6">
        <v>43180</v>
      </c>
      <c r="P40" s="6">
        <v>43193</v>
      </c>
      <c r="Q40" s="42">
        <v>100002041</v>
      </c>
      <c r="R40" s="42" t="s">
        <v>93</v>
      </c>
      <c r="S40" s="52" t="s">
        <v>236</v>
      </c>
      <c r="T40" s="42" t="s">
        <v>238</v>
      </c>
      <c r="U40" s="42" t="s">
        <v>30</v>
      </c>
      <c r="V40" s="2" t="s">
        <v>29</v>
      </c>
      <c r="W40" s="42" t="s">
        <v>14</v>
      </c>
      <c r="X40" s="42" t="s">
        <v>100</v>
      </c>
      <c r="Y40" s="7">
        <v>650000000</v>
      </c>
      <c r="Z40" s="42" t="s">
        <v>236</v>
      </c>
      <c r="AA40" s="6">
        <v>43223</v>
      </c>
      <c r="AB40" s="42" t="s">
        <v>13</v>
      </c>
      <c r="AC40" s="42" t="s">
        <v>138</v>
      </c>
      <c r="AD40" s="6">
        <v>43434</v>
      </c>
      <c r="AE40" s="42" t="s">
        <v>56</v>
      </c>
      <c r="AF40" s="7">
        <v>650000000</v>
      </c>
      <c r="AG40" s="42">
        <v>52718</v>
      </c>
      <c r="AH40" s="6">
        <v>43223</v>
      </c>
      <c r="AI40" s="42" t="s">
        <v>375</v>
      </c>
      <c r="AJ40" s="42">
        <v>890908493</v>
      </c>
      <c r="AK40" s="42">
        <v>5</v>
      </c>
      <c r="AL40" s="42" t="s">
        <v>376</v>
      </c>
      <c r="AM40" s="42">
        <v>70077293</v>
      </c>
      <c r="AN40" s="42" t="s">
        <v>390</v>
      </c>
      <c r="AO40" s="42" t="s">
        <v>203</v>
      </c>
      <c r="AP40" s="42" t="s">
        <v>252</v>
      </c>
      <c r="AQ40" s="6">
        <v>43227</v>
      </c>
      <c r="AR40" s="42" t="s">
        <v>52</v>
      </c>
      <c r="AS40" s="15">
        <v>1040356604</v>
      </c>
      <c r="AT40" s="42" t="s">
        <v>93</v>
      </c>
      <c r="AU40" s="15" t="s">
        <v>93</v>
      </c>
      <c r="AV40" s="15" t="s">
        <v>93</v>
      </c>
      <c r="BF40" s="16">
        <f t="shared" si="2"/>
        <v>650000000</v>
      </c>
      <c r="BG40" s="42" t="s">
        <v>108</v>
      </c>
      <c r="BL40" s="42" t="s">
        <v>525</v>
      </c>
      <c r="BM40" s="51">
        <v>20184400042462</v>
      </c>
      <c r="BN40" s="50" t="s">
        <v>742</v>
      </c>
    </row>
    <row r="41" spans="1:66" s="42" customFormat="1" ht="71.25" x14ac:dyDescent="0.25">
      <c r="A41" s="42" t="s">
        <v>89</v>
      </c>
      <c r="B41" s="42" t="s">
        <v>89</v>
      </c>
      <c r="C41" s="42" t="s">
        <v>240</v>
      </c>
      <c r="D41" s="6">
        <v>43172</v>
      </c>
      <c r="E41" s="6">
        <v>43172</v>
      </c>
      <c r="F41" s="17">
        <v>571</v>
      </c>
      <c r="G41" s="6">
        <v>43172</v>
      </c>
      <c r="H41" s="42">
        <v>5818</v>
      </c>
      <c r="I41" s="6">
        <v>43144</v>
      </c>
      <c r="J41" s="42" t="s">
        <v>16</v>
      </c>
      <c r="K41" s="42" t="s">
        <v>17</v>
      </c>
      <c r="L41" s="42" t="s">
        <v>61</v>
      </c>
      <c r="M41" s="42" t="s">
        <v>101</v>
      </c>
      <c r="N41" s="6">
        <v>43172</v>
      </c>
      <c r="O41" s="6">
        <v>43172</v>
      </c>
      <c r="P41" s="6">
        <v>43172</v>
      </c>
      <c r="Q41" s="42">
        <v>100002044</v>
      </c>
      <c r="R41" s="42" t="s">
        <v>93</v>
      </c>
      <c r="S41" s="52" t="s">
        <v>129</v>
      </c>
      <c r="T41" s="42" t="s">
        <v>239</v>
      </c>
      <c r="U41" s="42" t="s">
        <v>31</v>
      </c>
      <c r="V41" s="42" t="s">
        <v>31</v>
      </c>
      <c r="W41" s="42" t="s">
        <v>14</v>
      </c>
      <c r="X41" s="42" t="s">
        <v>100</v>
      </c>
      <c r="Y41" s="7">
        <v>45000000</v>
      </c>
      <c r="Z41" s="42" t="s">
        <v>129</v>
      </c>
      <c r="AA41" s="6">
        <v>43179</v>
      </c>
      <c r="AB41" s="42" t="s">
        <v>13</v>
      </c>
      <c r="AC41" s="42" t="s">
        <v>138</v>
      </c>
      <c r="AD41" s="6">
        <v>43205</v>
      </c>
      <c r="AE41" s="42" t="s">
        <v>56</v>
      </c>
      <c r="AF41" s="7">
        <v>45000000</v>
      </c>
      <c r="AG41" s="42">
        <v>38318</v>
      </c>
      <c r="AH41" s="6">
        <v>43181</v>
      </c>
      <c r="AI41" s="42" t="s">
        <v>249</v>
      </c>
      <c r="AJ41" s="42">
        <v>900347966</v>
      </c>
      <c r="AK41" s="42">
        <v>4</v>
      </c>
      <c r="AL41" s="42" t="s">
        <v>250</v>
      </c>
      <c r="AM41" s="42">
        <v>98590721</v>
      </c>
      <c r="AN41" s="42" t="s">
        <v>251</v>
      </c>
      <c r="AO41" s="42" t="s">
        <v>203</v>
      </c>
      <c r="AP41" s="42" t="s">
        <v>252</v>
      </c>
      <c r="AQ41" s="6">
        <v>43179</v>
      </c>
      <c r="AR41" s="42" t="s">
        <v>52</v>
      </c>
      <c r="AS41" s="15">
        <v>1040356604</v>
      </c>
      <c r="AT41" s="42" t="s">
        <v>93</v>
      </c>
      <c r="AU41" s="15" t="s">
        <v>93</v>
      </c>
      <c r="AV41" s="15" t="s">
        <v>93</v>
      </c>
      <c r="BF41" s="16">
        <f t="shared" si="2"/>
        <v>45000000</v>
      </c>
      <c r="BG41" s="42" t="s">
        <v>108</v>
      </c>
      <c r="BL41" s="42" t="s">
        <v>525</v>
      </c>
      <c r="BM41" s="42">
        <v>20184400037302</v>
      </c>
      <c r="BN41" s="42" t="s">
        <v>709</v>
      </c>
    </row>
    <row r="42" spans="1:66" s="42" customFormat="1" ht="71.25" x14ac:dyDescent="0.25">
      <c r="A42" s="42" t="s">
        <v>89</v>
      </c>
      <c r="B42" s="42" t="s">
        <v>89</v>
      </c>
      <c r="C42" s="42" t="s">
        <v>240</v>
      </c>
      <c r="D42" s="6">
        <v>43172</v>
      </c>
      <c r="E42" s="6">
        <v>43172</v>
      </c>
      <c r="F42" s="17">
        <v>569</v>
      </c>
      <c r="G42" s="6">
        <v>43172</v>
      </c>
      <c r="H42" s="17">
        <v>6218</v>
      </c>
      <c r="I42" s="6">
        <v>43146</v>
      </c>
      <c r="J42" s="42" t="s">
        <v>16</v>
      </c>
      <c r="K42" s="42" t="s">
        <v>17</v>
      </c>
      <c r="L42" s="42" t="s">
        <v>61</v>
      </c>
      <c r="M42" s="42" t="s">
        <v>243</v>
      </c>
      <c r="N42" s="6">
        <v>43172</v>
      </c>
      <c r="O42" s="6">
        <v>43172</v>
      </c>
      <c r="P42" s="6">
        <v>43172</v>
      </c>
      <c r="Q42" s="42">
        <v>100002043</v>
      </c>
      <c r="R42" s="42" t="s">
        <v>93</v>
      </c>
      <c r="S42" s="52" t="s">
        <v>151</v>
      </c>
      <c r="T42" s="42" t="s">
        <v>241</v>
      </c>
      <c r="U42" s="42" t="s">
        <v>31</v>
      </c>
      <c r="V42" s="42" t="s">
        <v>31</v>
      </c>
      <c r="W42" s="42" t="s">
        <v>14</v>
      </c>
      <c r="X42" s="42" t="s">
        <v>100</v>
      </c>
      <c r="Y42" s="7">
        <v>42000000</v>
      </c>
      <c r="Z42" s="42" t="s">
        <v>151</v>
      </c>
      <c r="AA42" s="6">
        <v>43181</v>
      </c>
      <c r="AB42" s="42" t="s">
        <v>13</v>
      </c>
      <c r="AC42" s="42" t="s">
        <v>138</v>
      </c>
      <c r="AD42" s="6">
        <v>43205</v>
      </c>
      <c r="AE42" s="42" t="s">
        <v>56</v>
      </c>
      <c r="AF42" s="7">
        <v>42000000</v>
      </c>
      <c r="AG42" s="42">
        <v>38518</v>
      </c>
      <c r="AH42" s="6">
        <v>43181</v>
      </c>
      <c r="AI42" s="42" t="s">
        <v>275</v>
      </c>
      <c r="AJ42" s="24">
        <v>70810289</v>
      </c>
      <c r="AK42" s="42">
        <v>1</v>
      </c>
      <c r="AL42" s="42" t="s">
        <v>276</v>
      </c>
      <c r="AM42" s="28">
        <v>70810289</v>
      </c>
      <c r="AN42" s="42" t="s">
        <v>277</v>
      </c>
      <c r="AO42" s="42" t="s">
        <v>260</v>
      </c>
      <c r="AP42" s="42" t="s">
        <v>252</v>
      </c>
      <c r="AQ42" s="6">
        <v>43181</v>
      </c>
      <c r="AR42" s="42" t="s">
        <v>52</v>
      </c>
      <c r="AS42" s="15">
        <v>1040356604</v>
      </c>
      <c r="AT42" s="42" t="s">
        <v>93</v>
      </c>
      <c r="AU42" s="15" t="s">
        <v>93</v>
      </c>
      <c r="AV42" s="15" t="s">
        <v>93</v>
      </c>
      <c r="BF42" s="16">
        <f t="shared" si="2"/>
        <v>42000000</v>
      </c>
      <c r="BG42" s="42" t="s">
        <v>108</v>
      </c>
      <c r="BL42" s="42" t="s">
        <v>525</v>
      </c>
      <c r="BM42" s="42">
        <v>20184400037322</v>
      </c>
      <c r="BN42" s="42" t="s">
        <v>708</v>
      </c>
    </row>
    <row r="43" spans="1:66" s="42" customFormat="1" ht="71.25" x14ac:dyDescent="0.25">
      <c r="A43" s="42" t="s">
        <v>89</v>
      </c>
      <c r="B43" s="42" t="s">
        <v>89</v>
      </c>
      <c r="C43" s="42" t="s">
        <v>240</v>
      </c>
      <c r="D43" s="6">
        <v>43172</v>
      </c>
      <c r="E43" s="6">
        <v>43174</v>
      </c>
      <c r="F43" s="17">
        <v>595</v>
      </c>
      <c r="G43" s="6">
        <v>43174</v>
      </c>
      <c r="H43" s="17">
        <v>7718</v>
      </c>
      <c r="I43" s="6">
        <v>43150</v>
      </c>
      <c r="J43" s="42" t="s">
        <v>16</v>
      </c>
      <c r="K43" s="42" t="s">
        <v>17</v>
      </c>
      <c r="L43" s="42" t="s">
        <v>61</v>
      </c>
      <c r="M43" s="42" t="s">
        <v>244</v>
      </c>
      <c r="N43" s="6">
        <v>43174</v>
      </c>
      <c r="O43" s="6">
        <v>43174</v>
      </c>
      <c r="P43" s="6">
        <v>43174</v>
      </c>
      <c r="Q43" s="42">
        <v>100002042</v>
      </c>
      <c r="R43" s="42" t="s">
        <v>93</v>
      </c>
      <c r="S43" s="52" t="s">
        <v>153</v>
      </c>
      <c r="T43" s="42" t="s">
        <v>242</v>
      </c>
      <c r="U43" s="42" t="s">
        <v>31</v>
      </c>
      <c r="V43" s="42" t="s">
        <v>31</v>
      </c>
      <c r="W43" s="42" t="s">
        <v>14</v>
      </c>
      <c r="X43" s="42" t="s">
        <v>100</v>
      </c>
      <c r="Y43" s="7">
        <v>50000000</v>
      </c>
      <c r="Z43" s="42" t="s">
        <v>153</v>
      </c>
      <c r="AA43" s="6">
        <v>43185</v>
      </c>
      <c r="AB43" s="42" t="s">
        <v>13</v>
      </c>
      <c r="AC43" s="42" t="s">
        <v>138</v>
      </c>
      <c r="AD43" s="6">
        <v>43220</v>
      </c>
      <c r="AE43" s="42" t="s">
        <v>56</v>
      </c>
      <c r="AF43" s="7">
        <v>50000000</v>
      </c>
      <c r="AG43" s="42">
        <v>39418</v>
      </c>
      <c r="AH43" s="6">
        <v>43186</v>
      </c>
      <c r="AI43" s="42" t="s">
        <v>224</v>
      </c>
      <c r="AJ43" s="42">
        <v>21788564</v>
      </c>
      <c r="AK43" s="42">
        <v>0</v>
      </c>
      <c r="AL43" s="42" t="s">
        <v>227</v>
      </c>
      <c r="AM43" s="42">
        <v>21788564</v>
      </c>
      <c r="AN43" s="42" t="s">
        <v>278</v>
      </c>
      <c r="AO43" s="42" t="s">
        <v>207</v>
      </c>
      <c r="AP43" s="42" t="s">
        <v>252</v>
      </c>
      <c r="AQ43" s="6">
        <v>43185</v>
      </c>
      <c r="AR43" s="42" t="s">
        <v>52</v>
      </c>
      <c r="AS43" s="15">
        <v>1040356604</v>
      </c>
      <c r="AT43" s="42" t="s">
        <v>93</v>
      </c>
      <c r="AU43" s="15" t="s">
        <v>93</v>
      </c>
      <c r="AV43" s="15" t="s">
        <v>93</v>
      </c>
      <c r="BF43" s="16">
        <f t="shared" si="2"/>
        <v>50000000</v>
      </c>
      <c r="BG43" s="42" t="s">
        <v>380</v>
      </c>
      <c r="BL43" s="42" t="s">
        <v>525</v>
      </c>
      <c r="BM43" s="42">
        <v>20184400038452</v>
      </c>
      <c r="BN43" s="42" t="s">
        <v>707</v>
      </c>
    </row>
    <row r="44" spans="1:66" s="42" customFormat="1" ht="71.25" x14ac:dyDescent="0.25">
      <c r="A44" s="42" t="s">
        <v>89</v>
      </c>
      <c r="B44" s="42" t="s">
        <v>90</v>
      </c>
      <c r="C44" s="42" t="s">
        <v>93</v>
      </c>
      <c r="D44" s="6">
        <v>43181</v>
      </c>
      <c r="E44" s="6">
        <v>43181</v>
      </c>
      <c r="F44" s="42">
        <v>640</v>
      </c>
      <c r="G44" s="6">
        <v>43181</v>
      </c>
      <c r="H44" s="42" t="s">
        <v>262</v>
      </c>
      <c r="I44" s="6" t="s">
        <v>263</v>
      </c>
      <c r="J44" s="42" t="s">
        <v>264</v>
      </c>
      <c r="K44" s="42" t="s">
        <v>265</v>
      </c>
      <c r="L44" s="42" t="s">
        <v>61</v>
      </c>
      <c r="M44" s="50" t="s">
        <v>266</v>
      </c>
      <c r="N44" s="6">
        <v>43181</v>
      </c>
      <c r="O44" s="6">
        <v>43181</v>
      </c>
      <c r="P44" s="6">
        <v>43193</v>
      </c>
      <c r="Q44" s="42">
        <v>800000915</v>
      </c>
      <c r="R44" s="42" t="s">
        <v>93</v>
      </c>
      <c r="S44" s="52" t="s">
        <v>175</v>
      </c>
      <c r="T44" s="42" t="s">
        <v>261</v>
      </c>
      <c r="U44" s="42" t="s">
        <v>30</v>
      </c>
      <c r="V44" s="42" t="s">
        <v>111</v>
      </c>
      <c r="W44" s="42" t="s">
        <v>14</v>
      </c>
      <c r="X44" s="42" t="s">
        <v>267</v>
      </c>
      <c r="Y44" s="7">
        <v>65000000</v>
      </c>
      <c r="Z44" s="42" t="s">
        <v>175</v>
      </c>
      <c r="AA44" s="6">
        <v>43206</v>
      </c>
      <c r="AB44" s="42" t="s">
        <v>165</v>
      </c>
      <c r="AC44" s="42" t="s">
        <v>138</v>
      </c>
      <c r="AD44" s="6">
        <v>43434</v>
      </c>
      <c r="AE44" s="42" t="s">
        <v>268</v>
      </c>
      <c r="AF44" s="7">
        <v>64711075</v>
      </c>
      <c r="AG44" s="42" t="s">
        <v>335</v>
      </c>
      <c r="AH44" s="6">
        <v>43206</v>
      </c>
      <c r="AI44" s="24" t="s">
        <v>336</v>
      </c>
      <c r="AJ44" s="42">
        <v>890302988</v>
      </c>
      <c r="AK44" s="42">
        <v>7</v>
      </c>
      <c r="AL44" s="42" t="s">
        <v>337</v>
      </c>
      <c r="AM44" s="42">
        <v>16698551</v>
      </c>
      <c r="AN44" s="42">
        <v>100084361</v>
      </c>
      <c r="AO44" s="42" t="s">
        <v>338</v>
      </c>
      <c r="AP44" s="42" t="s">
        <v>252</v>
      </c>
      <c r="AQ44" s="6">
        <v>43207</v>
      </c>
      <c r="AR44" s="42" t="s">
        <v>157</v>
      </c>
      <c r="AS44" s="15">
        <v>8162585</v>
      </c>
      <c r="AT44" s="42" t="s">
        <v>93</v>
      </c>
      <c r="AU44" s="15" t="s">
        <v>93</v>
      </c>
      <c r="AV44" s="15" t="s">
        <v>93</v>
      </c>
      <c r="BF44" s="7">
        <v>64711075</v>
      </c>
      <c r="BG44" s="42" t="s">
        <v>108</v>
      </c>
      <c r="BL44" s="42" t="s">
        <v>525</v>
      </c>
      <c r="BM44" s="42">
        <v>20184400043102</v>
      </c>
      <c r="BN44" s="42" t="s">
        <v>706</v>
      </c>
    </row>
    <row r="45" spans="1:66" s="42" customFormat="1" ht="71.25" x14ac:dyDescent="0.25">
      <c r="A45" s="42" t="s">
        <v>89</v>
      </c>
      <c r="B45" s="42" t="s">
        <v>90</v>
      </c>
      <c r="C45" s="42" t="s">
        <v>93</v>
      </c>
      <c r="D45" s="6">
        <v>43182</v>
      </c>
      <c r="E45" s="6">
        <v>43182</v>
      </c>
      <c r="F45" s="42">
        <v>647</v>
      </c>
      <c r="G45" s="6">
        <v>43182</v>
      </c>
      <c r="H45" s="42">
        <v>3718</v>
      </c>
      <c r="I45" s="6">
        <v>43117</v>
      </c>
      <c r="J45" s="42" t="s">
        <v>45</v>
      </c>
      <c r="K45" s="42" t="s">
        <v>286</v>
      </c>
      <c r="L45" s="42" t="s">
        <v>61</v>
      </c>
      <c r="M45" s="42" t="s">
        <v>287</v>
      </c>
      <c r="N45" s="6">
        <v>43182</v>
      </c>
      <c r="O45" s="6">
        <v>43182</v>
      </c>
      <c r="P45" s="6">
        <v>43182</v>
      </c>
      <c r="Q45" s="20">
        <v>100002243</v>
      </c>
      <c r="R45" s="42" t="s">
        <v>93</v>
      </c>
      <c r="S45" s="52" t="s">
        <v>163</v>
      </c>
      <c r="T45" s="42" t="s">
        <v>281</v>
      </c>
      <c r="U45" s="42" t="s">
        <v>31</v>
      </c>
      <c r="V45" s="42" t="s">
        <v>31</v>
      </c>
      <c r="W45" s="42" t="s">
        <v>14</v>
      </c>
      <c r="X45" s="42" t="s">
        <v>168</v>
      </c>
      <c r="Y45" s="7">
        <v>18000000</v>
      </c>
      <c r="Z45" s="42" t="s">
        <v>163</v>
      </c>
      <c r="AA45" s="6">
        <v>43196</v>
      </c>
      <c r="AB45" s="42" t="s">
        <v>13</v>
      </c>
      <c r="AC45" s="42" t="s">
        <v>138</v>
      </c>
      <c r="AD45" s="6">
        <v>43434</v>
      </c>
      <c r="AE45" s="42" t="s">
        <v>57</v>
      </c>
      <c r="AF45" s="7">
        <v>18000000</v>
      </c>
      <c r="AG45" s="42">
        <v>40918</v>
      </c>
      <c r="AH45" s="6">
        <v>43199</v>
      </c>
      <c r="AI45" s="42" t="s">
        <v>307</v>
      </c>
      <c r="AJ45" s="42">
        <v>900646057</v>
      </c>
      <c r="AK45" s="42">
        <v>7</v>
      </c>
      <c r="AL45" s="42" t="s">
        <v>308</v>
      </c>
      <c r="AM45" s="42">
        <v>1106484012</v>
      </c>
      <c r="AN45" s="42" t="s">
        <v>309</v>
      </c>
      <c r="AO45" s="42" t="s">
        <v>260</v>
      </c>
      <c r="AP45" s="42" t="s">
        <v>252</v>
      </c>
      <c r="AQ45" s="6">
        <v>43196</v>
      </c>
      <c r="AR45" s="42" t="s">
        <v>588</v>
      </c>
      <c r="AS45" s="15" t="s">
        <v>589</v>
      </c>
      <c r="AT45" s="42" t="s">
        <v>93</v>
      </c>
      <c r="AU45" s="15" t="s">
        <v>93</v>
      </c>
      <c r="AV45" s="15" t="s">
        <v>93</v>
      </c>
      <c r="BF45" s="16">
        <f t="shared" ref="BF45:BF51" si="3">+AF45</f>
        <v>18000000</v>
      </c>
      <c r="BG45" s="42" t="s">
        <v>108</v>
      </c>
      <c r="BM45" s="42">
        <v>20184400043722</v>
      </c>
      <c r="BN45" s="42" t="s">
        <v>705</v>
      </c>
    </row>
    <row r="46" spans="1:66" s="42" customFormat="1" ht="71.25" x14ac:dyDescent="0.25">
      <c r="A46" s="42" t="s">
        <v>89</v>
      </c>
      <c r="B46" s="42" t="s">
        <v>90</v>
      </c>
      <c r="C46" s="42" t="s">
        <v>93</v>
      </c>
      <c r="D46" s="6">
        <v>43185</v>
      </c>
      <c r="E46" s="6">
        <v>43185</v>
      </c>
      <c r="F46" s="42">
        <v>665</v>
      </c>
      <c r="G46" s="6">
        <v>43185</v>
      </c>
      <c r="H46" s="42">
        <v>8018</v>
      </c>
      <c r="I46" s="6">
        <v>43150</v>
      </c>
      <c r="J46" s="42" t="s">
        <v>169</v>
      </c>
      <c r="K46" s="42" t="s">
        <v>170</v>
      </c>
      <c r="L46" s="42" t="s">
        <v>61</v>
      </c>
      <c r="M46" s="42" t="s">
        <v>288</v>
      </c>
      <c r="N46" s="6">
        <v>43185</v>
      </c>
      <c r="O46" s="6">
        <v>43185</v>
      </c>
      <c r="P46" s="6">
        <v>43185</v>
      </c>
      <c r="Q46" s="20">
        <v>800000985</v>
      </c>
      <c r="R46" s="42" t="s">
        <v>93</v>
      </c>
      <c r="S46" s="52" t="s">
        <v>167</v>
      </c>
      <c r="T46" s="42" t="s">
        <v>282</v>
      </c>
      <c r="U46" s="42" t="s">
        <v>31</v>
      </c>
      <c r="V46" s="42" t="s">
        <v>31</v>
      </c>
      <c r="W46" s="42" t="s">
        <v>14</v>
      </c>
      <c r="X46" s="42" t="s">
        <v>168</v>
      </c>
      <c r="Y46" s="7">
        <v>3008425</v>
      </c>
      <c r="Z46" s="42" t="s">
        <v>167</v>
      </c>
      <c r="AA46" s="6">
        <v>43196</v>
      </c>
      <c r="AB46" s="42" t="s">
        <v>13</v>
      </c>
      <c r="AC46" s="42" t="s">
        <v>138</v>
      </c>
      <c r="AD46" s="6">
        <v>43434</v>
      </c>
      <c r="AE46" s="42" t="s">
        <v>57</v>
      </c>
      <c r="AF46" s="7">
        <v>3008425</v>
      </c>
      <c r="AG46" s="42">
        <v>41018</v>
      </c>
      <c r="AH46" s="6">
        <v>43199</v>
      </c>
      <c r="AI46" s="42" t="s">
        <v>310</v>
      </c>
      <c r="AJ46" s="42">
        <v>6557605</v>
      </c>
      <c r="AK46" s="42">
        <v>9</v>
      </c>
      <c r="AL46" s="42" t="s">
        <v>311</v>
      </c>
      <c r="AM46" s="42">
        <v>6557605</v>
      </c>
      <c r="AN46" s="42" t="s">
        <v>312</v>
      </c>
      <c r="AO46" s="42" t="s">
        <v>203</v>
      </c>
      <c r="AP46" s="42" t="s">
        <v>252</v>
      </c>
      <c r="AQ46" s="6">
        <v>43196</v>
      </c>
      <c r="AR46" s="42" t="s">
        <v>588</v>
      </c>
      <c r="AS46" s="15" t="s">
        <v>589</v>
      </c>
      <c r="AT46" s="42" t="s">
        <v>93</v>
      </c>
      <c r="AU46" s="15" t="s">
        <v>93</v>
      </c>
      <c r="AV46" s="15" t="s">
        <v>93</v>
      </c>
      <c r="BF46" s="16">
        <f t="shared" si="3"/>
        <v>3008425</v>
      </c>
      <c r="BG46" s="42" t="s">
        <v>108</v>
      </c>
      <c r="BL46" s="42" t="s">
        <v>525</v>
      </c>
      <c r="BM46" s="42">
        <v>20184400044582</v>
      </c>
      <c r="BN46" s="42" t="s">
        <v>684</v>
      </c>
    </row>
    <row r="47" spans="1:66" s="42" customFormat="1" ht="71.25" x14ac:dyDescent="0.25">
      <c r="A47" s="42" t="s">
        <v>89</v>
      </c>
      <c r="B47" s="42" t="s">
        <v>90</v>
      </c>
      <c r="C47" s="42" t="s">
        <v>93</v>
      </c>
      <c r="D47" s="6">
        <v>43185</v>
      </c>
      <c r="E47" s="6">
        <v>43185</v>
      </c>
      <c r="F47" s="42">
        <v>671</v>
      </c>
      <c r="G47" s="6">
        <v>43185</v>
      </c>
      <c r="H47" s="42">
        <v>8918</v>
      </c>
      <c r="I47" s="6">
        <v>43152</v>
      </c>
      <c r="J47" s="42" t="s">
        <v>180</v>
      </c>
      <c r="K47" s="42" t="s">
        <v>21</v>
      </c>
      <c r="L47" s="42" t="s">
        <v>61</v>
      </c>
      <c r="M47" s="42" t="s">
        <v>289</v>
      </c>
      <c r="N47" s="6">
        <v>43185</v>
      </c>
      <c r="O47" s="6">
        <v>43185</v>
      </c>
      <c r="P47" s="6">
        <v>43185</v>
      </c>
      <c r="Q47" s="23">
        <v>100002221</v>
      </c>
      <c r="R47" s="42" t="s">
        <v>93</v>
      </c>
      <c r="S47" s="52" t="s">
        <v>172</v>
      </c>
      <c r="T47" s="42" t="s">
        <v>283</v>
      </c>
      <c r="U47" s="42" t="s">
        <v>31</v>
      </c>
      <c r="V47" s="42" t="s">
        <v>31</v>
      </c>
      <c r="W47" s="42" t="s">
        <v>14</v>
      </c>
      <c r="X47" s="42" t="s">
        <v>168</v>
      </c>
      <c r="Y47" s="7">
        <v>2764851</v>
      </c>
      <c r="Z47" s="42" t="s">
        <v>172</v>
      </c>
      <c r="AA47" s="6">
        <v>43196</v>
      </c>
      <c r="AB47" s="42" t="s">
        <v>13</v>
      </c>
      <c r="AC47" s="42" t="s">
        <v>138</v>
      </c>
      <c r="AD47" s="6">
        <v>43434</v>
      </c>
      <c r="AE47" s="42" t="s">
        <v>57</v>
      </c>
      <c r="AF47" s="7">
        <v>2764851</v>
      </c>
      <c r="AG47" s="42">
        <v>41118</v>
      </c>
      <c r="AH47" s="6">
        <v>43199</v>
      </c>
      <c r="AI47" s="42" t="s">
        <v>313</v>
      </c>
      <c r="AJ47" s="42">
        <v>901053304</v>
      </c>
      <c r="AK47" s="42">
        <v>1</v>
      </c>
      <c r="AL47" s="42" t="s">
        <v>314</v>
      </c>
      <c r="AM47" s="42">
        <v>91227177</v>
      </c>
      <c r="AN47" s="42">
        <v>2907715</v>
      </c>
      <c r="AO47" s="42" t="s">
        <v>274</v>
      </c>
      <c r="AP47" s="42" t="s">
        <v>252</v>
      </c>
      <c r="AQ47" s="6">
        <v>43196</v>
      </c>
      <c r="AR47" s="42" t="s">
        <v>588</v>
      </c>
      <c r="AS47" s="15" t="s">
        <v>589</v>
      </c>
      <c r="AT47" s="42" t="s">
        <v>93</v>
      </c>
      <c r="AU47" s="15" t="s">
        <v>93</v>
      </c>
      <c r="AV47" s="15" t="s">
        <v>93</v>
      </c>
      <c r="BF47" s="16">
        <f t="shared" si="3"/>
        <v>2764851</v>
      </c>
      <c r="BG47" s="42" t="s">
        <v>108</v>
      </c>
      <c r="BM47" s="42">
        <v>20184400044642</v>
      </c>
      <c r="BN47" s="42" t="s">
        <v>685</v>
      </c>
    </row>
    <row r="48" spans="1:66" s="42" customFormat="1" ht="57" x14ac:dyDescent="0.25">
      <c r="A48" s="42" t="s">
        <v>89</v>
      </c>
      <c r="B48" s="42" t="s">
        <v>90</v>
      </c>
      <c r="C48" s="42" t="s">
        <v>93</v>
      </c>
      <c r="D48" s="6">
        <v>43182</v>
      </c>
      <c r="E48" s="6">
        <v>43182</v>
      </c>
      <c r="F48" s="42">
        <v>645</v>
      </c>
      <c r="G48" s="6">
        <v>43182</v>
      </c>
      <c r="H48" s="42">
        <v>7018</v>
      </c>
      <c r="I48" s="6">
        <v>43150</v>
      </c>
      <c r="J48" s="42" t="s">
        <v>290</v>
      </c>
      <c r="K48" s="42" t="s">
        <v>291</v>
      </c>
      <c r="L48" s="42" t="s">
        <v>61</v>
      </c>
      <c r="M48" s="42" t="s">
        <v>292</v>
      </c>
      <c r="N48" s="21">
        <v>43187</v>
      </c>
      <c r="O48" s="6">
        <v>43187</v>
      </c>
      <c r="P48" s="6">
        <v>43200</v>
      </c>
      <c r="Q48" s="42">
        <v>400001571</v>
      </c>
      <c r="R48" s="42" t="s">
        <v>93</v>
      </c>
      <c r="S48" s="52" t="s">
        <v>186</v>
      </c>
      <c r="T48" s="42" t="s">
        <v>284</v>
      </c>
      <c r="U48" s="42" t="s">
        <v>30</v>
      </c>
      <c r="V48" s="2" t="s">
        <v>29</v>
      </c>
      <c r="W48" s="42" t="s">
        <v>14</v>
      </c>
      <c r="X48" s="42" t="s">
        <v>168</v>
      </c>
      <c r="Y48" s="7">
        <v>700000000</v>
      </c>
      <c r="Z48" s="42" t="s">
        <v>186</v>
      </c>
      <c r="AA48" s="6">
        <v>43210</v>
      </c>
      <c r="AB48" s="42" t="s">
        <v>13</v>
      </c>
      <c r="AC48" s="42" t="s">
        <v>138</v>
      </c>
      <c r="AD48" s="6">
        <v>43434</v>
      </c>
      <c r="AE48" s="42" t="s">
        <v>55</v>
      </c>
      <c r="AF48" s="7">
        <v>700000000</v>
      </c>
      <c r="AG48" s="42">
        <v>47918</v>
      </c>
      <c r="AH48" s="6">
        <v>43210</v>
      </c>
      <c r="AI48" s="42" t="s">
        <v>362</v>
      </c>
      <c r="AJ48" s="10">
        <v>800138506</v>
      </c>
      <c r="AK48" s="42">
        <v>0</v>
      </c>
      <c r="AL48" s="42" t="s">
        <v>363</v>
      </c>
      <c r="AM48" s="10">
        <v>1038798044</v>
      </c>
      <c r="AN48" s="42" t="s">
        <v>364</v>
      </c>
      <c r="AO48" s="42" t="s">
        <v>366</v>
      </c>
      <c r="AP48" s="42" t="s">
        <v>365</v>
      </c>
      <c r="AQ48" s="6">
        <v>43213</v>
      </c>
      <c r="AR48" s="42" t="s">
        <v>53</v>
      </c>
      <c r="AS48" s="15">
        <v>43264043</v>
      </c>
      <c r="AT48" s="42" t="s">
        <v>93</v>
      </c>
      <c r="AU48" s="15" t="s">
        <v>93</v>
      </c>
      <c r="AV48" s="15" t="s">
        <v>93</v>
      </c>
      <c r="BF48" s="16">
        <f t="shared" si="3"/>
        <v>700000000</v>
      </c>
      <c r="BG48" s="42" t="s">
        <v>108</v>
      </c>
      <c r="BM48" s="42">
        <v>20184400043502</v>
      </c>
      <c r="BN48" s="42" t="s">
        <v>686</v>
      </c>
    </row>
    <row r="49" spans="1:66" s="42" customFormat="1" ht="57" x14ac:dyDescent="0.25">
      <c r="A49" s="42" t="s">
        <v>89</v>
      </c>
      <c r="B49" s="42" t="s">
        <v>90</v>
      </c>
      <c r="C49" s="42" t="s">
        <v>93</v>
      </c>
      <c r="D49" s="6">
        <v>43182</v>
      </c>
      <c r="E49" s="6">
        <v>43182</v>
      </c>
      <c r="F49" s="42">
        <v>644</v>
      </c>
      <c r="G49" s="6">
        <v>43182</v>
      </c>
      <c r="H49" s="42">
        <v>9818</v>
      </c>
      <c r="I49" s="6">
        <v>43159</v>
      </c>
      <c r="J49" s="42" t="s">
        <v>290</v>
      </c>
      <c r="K49" s="42" t="s">
        <v>291</v>
      </c>
      <c r="L49" s="42" t="s">
        <v>61</v>
      </c>
      <c r="M49" s="42" t="s">
        <v>293</v>
      </c>
      <c r="N49" s="6">
        <v>43187</v>
      </c>
      <c r="O49" s="6">
        <v>43187</v>
      </c>
      <c r="P49" s="6">
        <v>43200</v>
      </c>
      <c r="Q49" s="42">
        <v>400001572</v>
      </c>
      <c r="R49" s="42" t="s">
        <v>93</v>
      </c>
      <c r="S49" s="52" t="s">
        <v>231</v>
      </c>
      <c r="T49" s="42" t="s">
        <v>285</v>
      </c>
      <c r="U49" s="42" t="s">
        <v>30</v>
      </c>
      <c r="V49" s="2" t="s">
        <v>29</v>
      </c>
      <c r="W49" s="42" t="s">
        <v>14</v>
      </c>
      <c r="X49" s="42" t="s">
        <v>294</v>
      </c>
      <c r="Y49" s="7">
        <v>418187558</v>
      </c>
      <c r="Z49" s="42" t="s">
        <v>231</v>
      </c>
      <c r="AA49" s="6">
        <v>43220</v>
      </c>
      <c r="AB49" s="42" t="s">
        <v>13</v>
      </c>
      <c r="AC49" s="42" t="s">
        <v>138</v>
      </c>
      <c r="AD49" s="6">
        <v>43434</v>
      </c>
      <c r="AE49" s="42" t="s">
        <v>55</v>
      </c>
      <c r="AF49" s="7">
        <v>418187558</v>
      </c>
      <c r="AG49" s="42">
        <v>52118</v>
      </c>
      <c r="AH49" s="6">
        <v>43220</v>
      </c>
      <c r="AI49" s="42" t="s">
        <v>362</v>
      </c>
      <c r="AJ49" s="10">
        <v>800138506</v>
      </c>
      <c r="AK49" s="42">
        <v>0</v>
      </c>
      <c r="AL49" s="42" t="s">
        <v>363</v>
      </c>
      <c r="AM49" s="10">
        <v>1038798044</v>
      </c>
      <c r="AN49" s="42" t="s">
        <v>372</v>
      </c>
      <c r="AO49" s="42" t="s">
        <v>366</v>
      </c>
      <c r="AP49" s="42" t="s">
        <v>365</v>
      </c>
      <c r="AQ49" s="6">
        <v>43222</v>
      </c>
      <c r="AR49" s="42" t="s">
        <v>53</v>
      </c>
      <c r="AS49" s="15">
        <v>43264043</v>
      </c>
      <c r="AT49" s="42" t="s">
        <v>93</v>
      </c>
      <c r="AU49" s="15" t="s">
        <v>93</v>
      </c>
      <c r="AV49" s="15" t="s">
        <v>93</v>
      </c>
      <c r="BF49" s="16">
        <f t="shared" si="3"/>
        <v>418187558</v>
      </c>
      <c r="BG49" s="42" t="s">
        <v>108</v>
      </c>
      <c r="BM49" s="42">
        <v>20184400043472</v>
      </c>
      <c r="BN49" s="42" t="s">
        <v>687</v>
      </c>
    </row>
    <row r="50" spans="1:66" s="42" customFormat="1" ht="85.5" x14ac:dyDescent="0.25">
      <c r="A50" s="42" t="s">
        <v>89</v>
      </c>
      <c r="B50" s="42" t="s">
        <v>89</v>
      </c>
      <c r="C50" s="42" t="s">
        <v>298</v>
      </c>
      <c r="D50" s="6">
        <v>43186</v>
      </c>
      <c r="E50" s="6">
        <v>43186</v>
      </c>
      <c r="F50" s="42">
        <v>686</v>
      </c>
      <c r="G50" s="6">
        <v>43187</v>
      </c>
      <c r="H50" s="42">
        <v>11818</v>
      </c>
      <c r="I50" s="6">
        <v>43185</v>
      </c>
      <c r="J50" s="17" t="s">
        <v>296</v>
      </c>
      <c r="K50" s="42" t="s">
        <v>291</v>
      </c>
      <c r="L50" s="42" t="s">
        <v>61</v>
      </c>
      <c r="M50" s="42" t="s">
        <v>297</v>
      </c>
      <c r="N50" s="6">
        <v>43187</v>
      </c>
      <c r="O50" s="6">
        <v>43187</v>
      </c>
      <c r="P50" s="6">
        <v>43187</v>
      </c>
      <c r="Q50" s="6" t="s">
        <v>196</v>
      </c>
      <c r="R50" s="42" t="s">
        <v>196</v>
      </c>
      <c r="S50" s="52" t="s">
        <v>196</v>
      </c>
      <c r="T50" s="42" t="s">
        <v>295</v>
      </c>
      <c r="U50" s="42" t="s">
        <v>31</v>
      </c>
      <c r="V50" s="42" t="s">
        <v>31</v>
      </c>
      <c r="W50" s="42" t="s">
        <v>14</v>
      </c>
      <c r="X50" s="42" t="s">
        <v>100</v>
      </c>
      <c r="Y50" s="7">
        <v>40000000</v>
      </c>
      <c r="Z50" s="42" t="s">
        <v>196</v>
      </c>
      <c r="AA50" s="42" t="s">
        <v>196</v>
      </c>
      <c r="AB50" s="42" t="s">
        <v>13</v>
      </c>
      <c r="AC50" s="42" t="s">
        <v>196</v>
      </c>
      <c r="AD50" s="42" t="s">
        <v>196</v>
      </c>
      <c r="AE50" s="42" t="s">
        <v>56</v>
      </c>
      <c r="AF50" s="42" t="s">
        <v>196</v>
      </c>
      <c r="AG50" s="42" t="s">
        <v>196</v>
      </c>
      <c r="AH50" s="42" t="s">
        <v>196</v>
      </c>
      <c r="AI50" s="42" t="s">
        <v>196</v>
      </c>
      <c r="AJ50" s="42" t="s">
        <v>196</v>
      </c>
      <c r="AK50" s="42" t="s">
        <v>196</v>
      </c>
      <c r="AL50" s="42" t="s">
        <v>196</v>
      </c>
      <c r="AM50" s="42" t="s">
        <v>196</v>
      </c>
      <c r="AN50" s="42" t="s">
        <v>196</v>
      </c>
      <c r="AO50" s="42" t="s">
        <v>196</v>
      </c>
      <c r="AP50" s="42" t="s">
        <v>196</v>
      </c>
      <c r="AQ50" s="42" t="s">
        <v>196</v>
      </c>
      <c r="AR50" s="42" t="s">
        <v>52</v>
      </c>
      <c r="AS50" s="5">
        <v>1040356604</v>
      </c>
      <c r="AT50" s="42" t="s">
        <v>93</v>
      </c>
      <c r="AU50" s="15" t="s">
        <v>93</v>
      </c>
      <c r="AV50" s="15" t="s">
        <v>93</v>
      </c>
      <c r="AW50" s="16" t="s">
        <v>196</v>
      </c>
      <c r="AX50" s="16" t="s">
        <v>196</v>
      </c>
      <c r="AY50" s="16" t="s">
        <v>196</v>
      </c>
      <c r="AZ50" s="16" t="s">
        <v>196</v>
      </c>
      <c r="BA50" s="16" t="s">
        <v>196</v>
      </c>
      <c r="BB50" s="16" t="s">
        <v>196</v>
      </c>
      <c r="BC50" s="16" t="s">
        <v>196</v>
      </c>
      <c r="BD50" s="16" t="s">
        <v>196</v>
      </c>
      <c r="BE50" s="16" t="s">
        <v>196</v>
      </c>
      <c r="BF50" s="16" t="str">
        <f t="shared" si="3"/>
        <v>DECLARADO DESIERTO</v>
      </c>
      <c r="BG50" s="42" t="s">
        <v>196</v>
      </c>
      <c r="BM50" s="42">
        <v>20184400046022</v>
      </c>
      <c r="BN50" s="42" t="s">
        <v>693</v>
      </c>
    </row>
    <row r="51" spans="1:66" s="42" customFormat="1" ht="71.25" x14ac:dyDescent="0.25">
      <c r="A51" s="42" t="s">
        <v>89</v>
      </c>
      <c r="B51" s="42" t="s">
        <v>89</v>
      </c>
      <c r="C51" s="42" t="s">
        <v>319</v>
      </c>
      <c r="D51" s="6">
        <v>43182</v>
      </c>
      <c r="E51" s="6">
        <v>43182</v>
      </c>
      <c r="F51" s="42">
        <v>494</v>
      </c>
      <c r="G51" s="6">
        <v>43182</v>
      </c>
      <c r="H51" s="42">
        <v>10318</v>
      </c>
      <c r="I51" s="6">
        <v>43159</v>
      </c>
      <c r="J51" s="42" t="s">
        <v>296</v>
      </c>
      <c r="K51" s="42" t="s">
        <v>291</v>
      </c>
      <c r="L51" s="42" t="s">
        <v>61</v>
      </c>
      <c r="M51" s="42" t="s">
        <v>320</v>
      </c>
      <c r="N51" s="6">
        <v>43200</v>
      </c>
      <c r="O51" s="6">
        <v>43200</v>
      </c>
      <c r="P51" s="6">
        <v>43200</v>
      </c>
      <c r="Q51" s="42">
        <v>400001570</v>
      </c>
      <c r="R51" s="42" t="s">
        <v>93</v>
      </c>
      <c r="S51" s="52" t="s">
        <v>176</v>
      </c>
      <c r="T51" s="42" t="s">
        <v>315</v>
      </c>
      <c r="U51" s="42" t="s">
        <v>31</v>
      </c>
      <c r="V51" s="42" t="s">
        <v>31</v>
      </c>
      <c r="W51" s="42" t="s">
        <v>14</v>
      </c>
      <c r="X51" s="42" t="s">
        <v>318</v>
      </c>
      <c r="Y51" s="7">
        <v>45000000</v>
      </c>
      <c r="Z51" s="42" t="s">
        <v>176</v>
      </c>
      <c r="AA51" s="6">
        <v>43210</v>
      </c>
      <c r="AB51" s="42" t="s">
        <v>13</v>
      </c>
      <c r="AC51" s="42" t="s">
        <v>138</v>
      </c>
      <c r="AD51" s="6">
        <v>43434</v>
      </c>
      <c r="AE51" s="42" t="s">
        <v>55</v>
      </c>
      <c r="AF51" s="7">
        <v>45000000</v>
      </c>
      <c r="AG51" s="42">
        <v>48018</v>
      </c>
      <c r="AH51" s="6">
        <v>43210</v>
      </c>
      <c r="AI51" s="42" t="s">
        <v>360</v>
      </c>
      <c r="AJ51" s="10">
        <v>15321303</v>
      </c>
      <c r="AK51" s="42">
        <v>9</v>
      </c>
      <c r="AL51" s="42" t="s">
        <v>361</v>
      </c>
      <c r="AM51" s="42">
        <v>15321303</v>
      </c>
      <c r="AN51" s="42" t="s">
        <v>367</v>
      </c>
      <c r="AO51" s="42" t="s">
        <v>260</v>
      </c>
      <c r="AP51" s="42" t="s">
        <v>365</v>
      </c>
      <c r="AQ51" s="6">
        <v>43213</v>
      </c>
      <c r="AR51" s="42" t="s">
        <v>349</v>
      </c>
      <c r="AS51" s="15">
        <v>43651174</v>
      </c>
      <c r="AT51" s="42" t="s">
        <v>93</v>
      </c>
      <c r="AU51" s="15" t="s">
        <v>93</v>
      </c>
      <c r="AV51" s="15" t="s">
        <v>93</v>
      </c>
      <c r="BF51" s="16">
        <f t="shared" si="3"/>
        <v>45000000</v>
      </c>
      <c r="BG51" s="42" t="s">
        <v>108</v>
      </c>
      <c r="BM51" s="42">
        <v>20184400043322</v>
      </c>
      <c r="BN51" s="42" t="s">
        <v>694</v>
      </c>
    </row>
    <row r="52" spans="1:66" s="42" customFormat="1" ht="71.25" x14ac:dyDescent="0.25">
      <c r="A52" s="42" t="s">
        <v>89</v>
      </c>
      <c r="B52" s="42" t="s">
        <v>90</v>
      </c>
      <c r="C52" s="42" t="s">
        <v>93</v>
      </c>
      <c r="D52" s="6">
        <v>43196</v>
      </c>
      <c r="E52" s="6">
        <v>43196</v>
      </c>
      <c r="F52" s="42">
        <v>723</v>
      </c>
      <c r="G52" s="6">
        <v>43196</v>
      </c>
      <c r="H52" s="42">
        <v>12418</v>
      </c>
      <c r="I52" s="6">
        <v>43196</v>
      </c>
      <c r="J52" s="42" t="s">
        <v>16</v>
      </c>
      <c r="K52" s="42" t="s">
        <v>17</v>
      </c>
      <c r="L52" s="42" t="s">
        <v>61</v>
      </c>
      <c r="M52" s="42" t="s">
        <v>321</v>
      </c>
      <c r="N52" s="6">
        <v>43201</v>
      </c>
      <c r="O52" s="6">
        <v>43201</v>
      </c>
      <c r="P52" s="6">
        <v>43209</v>
      </c>
      <c r="Q52" s="42">
        <v>100002179</v>
      </c>
      <c r="R52" s="42" t="s">
        <v>93</v>
      </c>
      <c r="S52" s="52" t="s">
        <v>234</v>
      </c>
      <c r="T52" s="42" t="s">
        <v>316</v>
      </c>
      <c r="U52" s="42" t="s">
        <v>30</v>
      </c>
      <c r="V52" s="2" t="s">
        <v>29</v>
      </c>
      <c r="W52" s="42" t="s">
        <v>14</v>
      </c>
      <c r="X52" s="42" t="s">
        <v>322</v>
      </c>
      <c r="Y52" s="7">
        <v>200000000</v>
      </c>
      <c r="Z52" s="42" t="s">
        <v>234</v>
      </c>
      <c r="AA52" s="6">
        <v>43222</v>
      </c>
      <c r="AB52" s="42" t="s">
        <v>13</v>
      </c>
      <c r="AC52" s="42" t="s">
        <v>138</v>
      </c>
      <c r="AD52" s="6">
        <v>43235</v>
      </c>
      <c r="AE52" s="42" t="s">
        <v>56</v>
      </c>
      <c r="AF52" s="7">
        <v>200000000</v>
      </c>
      <c r="AG52" s="42">
        <v>52618</v>
      </c>
      <c r="AH52" s="6">
        <v>43223</v>
      </c>
      <c r="AI52" s="42" t="s">
        <v>368</v>
      </c>
      <c r="AJ52" s="10">
        <v>900712529</v>
      </c>
      <c r="AK52" s="42">
        <v>4</v>
      </c>
      <c r="AL52" s="42" t="s">
        <v>417</v>
      </c>
      <c r="AM52" s="42">
        <v>5712094</v>
      </c>
      <c r="AN52" s="42" t="s">
        <v>377</v>
      </c>
      <c r="AO52" s="42" t="s">
        <v>203</v>
      </c>
      <c r="AP52" s="42" t="s">
        <v>370</v>
      </c>
      <c r="AQ52" s="6">
        <v>43222</v>
      </c>
      <c r="AR52" s="42" t="s">
        <v>52</v>
      </c>
      <c r="AS52" s="15">
        <v>1040356604</v>
      </c>
      <c r="AT52" s="42" t="s">
        <v>93</v>
      </c>
      <c r="AU52" s="15" t="s">
        <v>93</v>
      </c>
      <c r="AV52" s="15" t="s">
        <v>93</v>
      </c>
      <c r="BF52" s="7">
        <v>200000000</v>
      </c>
      <c r="BG52" s="42" t="s">
        <v>108</v>
      </c>
      <c r="BL52" s="42" t="s">
        <v>551</v>
      </c>
      <c r="BM52" s="42">
        <v>20184400048592</v>
      </c>
      <c r="BN52" s="42" t="s">
        <v>695</v>
      </c>
    </row>
    <row r="53" spans="1:66" s="42" customFormat="1" ht="71.25" x14ac:dyDescent="0.25">
      <c r="A53" s="42" t="s">
        <v>89</v>
      </c>
      <c r="B53" s="42" t="s">
        <v>90</v>
      </c>
      <c r="C53" s="42" t="s">
        <v>93</v>
      </c>
      <c r="D53" s="6">
        <v>43196</v>
      </c>
      <c r="E53" s="6">
        <v>43196</v>
      </c>
      <c r="F53" s="42">
        <v>724</v>
      </c>
      <c r="G53" s="6">
        <v>43196</v>
      </c>
      <c r="H53" s="42">
        <v>7418</v>
      </c>
      <c r="I53" s="6">
        <v>43150</v>
      </c>
      <c r="J53" s="42" t="s">
        <v>16</v>
      </c>
      <c r="K53" s="42" t="s">
        <v>17</v>
      </c>
      <c r="L53" s="42" t="s">
        <v>61</v>
      </c>
      <c r="M53" s="42" t="s">
        <v>323</v>
      </c>
      <c r="N53" s="6">
        <v>43201</v>
      </c>
      <c r="O53" s="6">
        <v>43201</v>
      </c>
      <c r="P53" s="6">
        <v>43209</v>
      </c>
      <c r="Q53" s="20" t="s">
        <v>196</v>
      </c>
      <c r="R53" s="42" t="s">
        <v>93</v>
      </c>
      <c r="S53" s="52" t="s">
        <v>196</v>
      </c>
      <c r="T53" s="42" t="s">
        <v>317</v>
      </c>
      <c r="U53" s="42" t="s">
        <v>30</v>
      </c>
      <c r="V53" s="42" t="s">
        <v>111</v>
      </c>
      <c r="W53" s="42" t="s">
        <v>14</v>
      </c>
      <c r="X53" s="42" t="s">
        <v>100</v>
      </c>
      <c r="Y53" s="7">
        <v>110000000</v>
      </c>
      <c r="Z53" s="42" t="s">
        <v>196</v>
      </c>
      <c r="AA53" s="42" t="s">
        <v>196</v>
      </c>
      <c r="AB53" s="42" t="s">
        <v>13</v>
      </c>
      <c r="AC53" s="42" t="s">
        <v>196</v>
      </c>
      <c r="AD53" s="6" t="s">
        <v>196</v>
      </c>
      <c r="AE53" s="42" t="s">
        <v>56</v>
      </c>
      <c r="AF53" s="7">
        <v>110000000</v>
      </c>
      <c r="AG53" s="42" t="s">
        <v>196</v>
      </c>
      <c r="AH53" s="42" t="s">
        <v>196</v>
      </c>
      <c r="AI53" s="42" t="s">
        <v>196</v>
      </c>
      <c r="AJ53" s="42" t="s">
        <v>196</v>
      </c>
      <c r="AK53" s="42" t="s">
        <v>196</v>
      </c>
      <c r="AL53" s="42" t="s">
        <v>196</v>
      </c>
      <c r="AM53" s="42" t="s">
        <v>196</v>
      </c>
      <c r="AN53" s="42" t="s">
        <v>196</v>
      </c>
      <c r="AO53" s="42" t="s">
        <v>196</v>
      </c>
      <c r="AP53" s="42" t="s">
        <v>196</v>
      </c>
      <c r="AQ53" s="42" t="s">
        <v>196</v>
      </c>
      <c r="AR53" s="42" t="s">
        <v>52</v>
      </c>
      <c r="AS53" s="5">
        <v>1040356604</v>
      </c>
      <c r="AT53" s="42" t="s">
        <v>93</v>
      </c>
      <c r="AU53" s="15" t="s">
        <v>93</v>
      </c>
      <c r="AV53" s="15" t="s">
        <v>93</v>
      </c>
      <c r="AW53" s="16" t="s">
        <v>196</v>
      </c>
      <c r="AX53" s="16" t="s">
        <v>196</v>
      </c>
      <c r="AY53" s="16" t="s">
        <v>196</v>
      </c>
      <c r="AZ53" s="16" t="s">
        <v>196</v>
      </c>
      <c r="BA53" s="16" t="s">
        <v>196</v>
      </c>
      <c r="BB53" s="16" t="s">
        <v>196</v>
      </c>
      <c r="BC53" s="16" t="s">
        <v>196</v>
      </c>
      <c r="BD53" s="16" t="s">
        <v>196</v>
      </c>
      <c r="BE53" s="16" t="s">
        <v>196</v>
      </c>
      <c r="BF53" s="16" t="s">
        <v>196</v>
      </c>
      <c r="BG53" s="42" t="s">
        <v>196</v>
      </c>
      <c r="BM53" s="42">
        <v>20184400048602</v>
      </c>
      <c r="BN53" s="42" t="s">
        <v>704</v>
      </c>
    </row>
    <row r="54" spans="1:66" s="42" customFormat="1" ht="71.25" x14ac:dyDescent="0.25">
      <c r="A54" s="42" t="s">
        <v>89</v>
      </c>
      <c r="B54" s="42" t="s">
        <v>89</v>
      </c>
      <c r="C54" s="42" t="s">
        <v>328</v>
      </c>
      <c r="D54" s="6">
        <v>43201</v>
      </c>
      <c r="E54" s="6">
        <v>43201</v>
      </c>
      <c r="F54" s="42">
        <v>782</v>
      </c>
      <c r="G54" s="6">
        <v>43201</v>
      </c>
      <c r="H54" s="42">
        <v>11818</v>
      </c>
      <c r="I54" s="6">
        <v>43185</v>
      </c>
      <c r="J54" s="42" t="s">
        <v>296</v>
      </c>
      <c r="K54" s="42" t="s">
        <v>291</v>
      </c>
      <c r="L54" s="42" t="s">
        <v>61</v>
      </c>
      <c r="M54" s="42" t="s">
        <v>297</v>
      </c>
      <c r="N54" s="6">
        <v>43208</v>
      </c>
      <c r="O54" s="6">
        <v>43203</v>
      </c>
      <c r="P54" s="6">
        <v>43203</v>
      </c>
      <c r="Q54" s="20">
        <v>100002242</v>
      </c>
      <c r="R54" s="42" t="s">
        <v>93</v>
      </c>
      <c r="S54" s="52" t="s">
        <v>228</v>
      </c>
      <c r="T54" s="42" t="s">
        <v>326</v>
      </c>
      <c r="U54" s="42" t="s">
        <v>31</v>
      </c>
      <c r="V54" s="42" t="s">
        <v>31</v>
      </c>
      <c r="W54" s="42" t="s">
        <v>14</v>
      </c>
      <c r="X54" s="42" t="s">
        <v>100</v>
      </c>
      <c r="Y54" s="7">
        <v>40000000</v>
      </c>
      <c r="Z54" s="42" t="s">
        <v>228</v>
      </c>
      <c r="AA54" s="6">
        <v>43210</v>
      </c>
      <c r="AB54" s="42" t="s">
        <v>13</v>
      </c>
      <c r="AC54" s="42" t="s">
        <v>138</v>
      </c>
      <c r="AD54" s="6">
        <v>43281</v>
      </c>
      <c r="AE54" s="42" t="s">
        <v>56</v>
      </c>
      <c r="AF54" s="7">
        <v>40000000</v>
      </c>
      <c r="AG54" s="42">
        <v>48518</v>
      </c>
      <c r="AH54" s="6">
        <v>43210</v>
      </c>
      <c r="AI54" s="42" t="s">
        <v>357</v>
      </c>
      <c r="AJ54" s="42">
        <v>890908643</v>
      </c>
      <c r="AK54" s="42">
        <v>3</v>
      </c>
      <c r="AL54" s="42" t="s">
        <v>358</v>
      </c>
      <c r="AM54" s="42">
        <v>88141450</v>
      </c>
      <c r="AN54" s="42" t="s">
        <v>369</v>
      </c>
      <c r="AO54" s="42" t="s">
        <v>207</v>
      </c>
      <c r="AP54" s="42" t="s">
        <v>370</v>
      </c>
      <c r="AQ54" s="6">
        <v>43215</v>
      </c>
      <c r="AR54" s="42" t="s">
        <v>52</v>
      </c>
      <c r="AS54" s="15">
        <v>1040356604</v>
      </c>
      <c r="AT54" s="42" t="s">
        <v>93</v>
      </c>
      <c r="AU54" s="15" t="s">
        <v>93</v>
      </c>
      <c r="AV54" s="15" t="s">
        <v>93</v>
      </c>
      <c r="BF54" s="16">
        <f t="shared" ref="BF54:BF61" si="4">+AF54</f>
        <v>40000000</v>
      </c>
      <c r="BM54" s="42">
        <v>20184400051742</v>
      </c>
      <c r="BN54" s="42" t="s">
        <v>703</v>
      </c>
    </row>
    <row r="55" spans="1:66" s="42" customFormat="1" ht="71.25" x14ac:dyDescent="0.25">
      <c r="A55" s="42" t="s">
        <v>89</v>
      </c>
      <c r="B55" s="42" t="s">
        <v>90</v>
      </c>
      <c r="C55" s="42" t="s">
        <v>93</v>
      </c>
      <c r="D55" s="6">
        <v>43199</v>
      </c>
      <c r="E55" s="6">
        <v>43199</v>
      </c>
      <c r="F55" s="42">
        <v>747</v>
      </c>
      <c r="G55" s="6">
        <v>43199</v>
      </c>
      <c r="H55" s="42">
        <v>4118</v>
      </c>
      <c r="I55" s="6">
        <v>43117</v>
      </c>
      <c r="J55" s="42" t="s">
        <v>329</v>
      </c>
      <c r="K55" s="42" t="s">
        <v>330</v>
      </c>
      <c r="L55" s="42" t="s">
        <v>61</v>
      </c>
      <c r="M55" s="42" t="s">
        <v>441</v>
      </c>
      <c r="N55" s="6">
        <v>43203</v>
      </c>
      <c r="O55" s="6">
        <v>43203</v>
      </c>
      <c r="P55" s="6">
        <v>43203</v>
      </c>
      <c r="Q55" s="20">
        <v>800000982</v>
      </c>
      <c r="R55" s="42" t="s">
        <v>93</v>
      </c>
      <c r="S55" s="52" t="s">
        <v>177</v>
      </c>
      <c r="T55" s="42" t="s">
        <v>327</v>
      </c>
      <c r="U55" s="42" t="s">
        <v>31</v>
      </c>
      <c r="V55" s="42" t="s">
        <v>31</v>
      </c>
      <c r="W55" s="42" t="s">
        <v>14</v>
      </c>
      <c r="X55" s="42" t="s">
        <v>318</v>
      </c>
      <c r="Y55" s="7">
        <v>49691000</v>
      </c>
      <c r="Z55" s="42" t="s">
        <v>177</v>
      </c>
      <c r="AA55" s="6">
        <v>43210</v>
      </c>
      <c r="AB55" s="42" t="s">
        <v>165</v>
      </c>
      <c r="AC55" s="42" t="s">
        <v>138</v>
      </c>
      <c r="AD55" s="6">
        <v>43448</v>
      </c>
      <c r="AE55" s="42" t="s">
        <v>118</v>
      </c>
      <c r="AF55" s="7">
        <v>49691000</v>
      </c>
      <c r="AG55" s="42">
        <v>49218</v>
      </c>
      <c r="AH55" s="6">
        <v>43213</v>
      </c>
      <c r="AI55" s="42" t="s">
        <v>355</v>
      </c>
      <c r="AJ55" s="42">
        <v>900775465</v>
      </c>
      <c r="AK55" s="42">
        <v>1</v>
      </c>
      <c r="AL55" s="42" t="s">
        <v>356</v>
      </c>
      <c r="AM55" s="42">
        <v>32181216</v>
      </c>
      <c r="AN55" s="42" t="s">
        <v>371</v>
      </c>
      <c r="AO55" s="42" t="s">
        <v>203</v>
      </c>
      <c r="AP55" s="42" t="s">
        <v>365</v>
      </c>
      <c r="AQ55" s="6">
        <v>43213</v>
      </c>
      <c r="AR55" s="42" t="s">
        <v>119</v>
      </c>
      <c r="AS55" s="15">
        <v>42900507</v>
      </c>
      <c r="AT55" s="42" t="s">
        <v>93</v>
      </c>
      <c r="AU55" s="15" t="s">
        <v>93</v>
      </c>
      <c r="AV55" s="15" t="s">
        <v>93</v>
      </c>
      <c r="AW55" s="42" t="s">
        <v>93</v>
      </c>
      <c r="AX55" s="42" t="s">
        <v>93</v>
      </c>
      <c r="AY55" s="42" t="s">
        <v>93</v>
      </c>
      <c r="AZ55" s="42" t="s">
        <v>93</v>
      </c>
      <c r="BA55" s="42" t="s">
        <v>93</v>
      </c>
      <c r="BB55" s="42" t="s">
        <v>93</v>
      </c>
      <c r="BC55" s="42" t="s">
        <v>93</v>
      </c>
      <c r="BD55" s="42" t="s">
        <v>93</v>
      </c>
      <c r="BE55" s="42" t="s">
        <v>93</v>
      </c>
      <c r="BF55" s="16">
        <f t="shared" si="4"/>
        <v>49691000</v>
      </c>
      <c r="BG55" s="42" t="s">
        <v>108</v>
      </c>
      <c r="BM55" s="42">
        <v>20184400049482</v>
      </c>
      <c r="BN55" s="42" t="s">
        <v>702</v>
      </c>
    </row>
    <row r="56" spans="1:66" s="42" customFormat="1" ht="57" x14ac:dyDescent="0.25">
      <c r="A56" s="42" t="s">
        <v>342</v>
      </c>
      <c r="B56" s="42" t="s">
        <v>90</v>
      </c>
      <c r="C56" s="42" t="s">
        <v>93</v>
      </c>
      <c r="D56" s="6">
        <v>43210</v>
      </c>
      <c r="E56" s="6">
        <v>43213</v>
      </c>
      <c r="F56" s="42">
        <v>854</v>
      </c>
      <c r="G56" s="6">
        <v>43213</v>
      </c>
      <c r="H56" s="42">
        <v>12218</v>
      </c>
      <c r="I56" s="6">
        <v>43194</v>
      </c>
      <c r="J56" s="42" t="s">
        <v>351</v>
      </c>
      <c r="K56" s="42" t="s">
        <v>352</v>
      </c>
      <c r="L56" s="42" t="s">
        <v>61</v>
      </c>
      <c r="M56" s="42" t="s">
        <v>353</v>
      </c>
      <c r="N56" s="6">
        <v>43213</v>
      </c>
      <c r="O56" s="6">
        <v>43213</v>
      </c>
      <c r="P56" s="6">
        <v>43213</v>
      </c>
      <c r="Q56" s="20">
        <v>800001013</v>
      </c>
      <c r="R56" s="42" t="s">
        <v>93</v>
      </c>
      <c r="S56" s="52" t="s">
        <v>238</v>
      </c>
      <c r="T56" s="42" t="s">
        <v>340</v>
      </c>
      <c r="U56" s="42" t="s">
        <v>31</v>
      </c>
      <c r="V56" s="42" t="s">
        <v>31</v>
      </c>
      <c r="W56" s="42" t="s">
        <v>14</v>
      </c>
      <c r="X56" s="42" t="s">
        <v>318</v>
      </c>
      <c r="Y56" s="7">
        <v>24000000</v>
      </c>
      <c r="Z56" s="42" t="s">
        <v>238</v>
      </c>
      <c r="AA56" s="6">
        <v>43237</v>
      </c>
      <c r="AB56" s="42" t="s">
        <v>165</v>
      </c>
      <c r="AC56" s="42" t="s">
        <v>138</v>
      </c>
      <c r="AD56" s="6">
        <v>43434</v>
      </c>
      <c r="AE56" s="42" t="s">
        <v>354</v>
      </c>
      <c r="AF56" s="7">
        <v>24000000</v>
      </c>
      <c r="AG56" s="42">
        <v>56218</v>
      </c>
      <c r="AH56" s="6">
        <v>43238</v>
      </c>
      <c r="AI56" s="24" t="s">
        <v>411</v>
      </c>
      <c r="AJ56" s="42">
        <v>1121842748</v>
      </c>
      <c r="AK56" s="42">
        <v>3</v>
      </c>
      <c r="AL56" s="24" t="s">
        <v>412</v>
      </c>
      <c r="AM56" s="42">
        <v>1121842748</v>
      </c>
      <c r="AN56" s="42" t="s">
        <v>507</v>
      </c>
      <c r="AO56" s="42" t="s">
        <v>207</v>
      </c>
      <c r="AP56" s="42" t="s">
        <v>365</v>
      </c>
      <c r="AQ56" s="6">
        <v>43237</v>
      </c>
      <c r="AR56" s="42" t="s">
        <v>519</v>
      </c>
      <c r="AS56" s="15">
        <v>1027954491</v>
      </c>
      <c r="AT56" s="42" t="s">
        <v>93</v>
      </c>
      <c r="AU56" s="15" t="s">
        <v>93</v>
      </c>
      <c r="AV56" s="15" t="s">
        <v>93</v>
      </c>
      <c r="AW56" s="42" t="s">
        <v>93</v>
      </c>
      <c r="AX56" s="42" t="s">
        <v>93</v>
      </c>
      <c r="AY56" s="42" t="s">
        <v>93</v>
      </c>
      <c r="AZ56" s="42" t="s">
        <v>93</v>
      </c>
      <c r="BA56" s="42" t="s">
        <v>93</v>
      </c>
      <c r="BB56" s="42" t="s">
        <v>93</v>
      </c>
      <c r="BC56" s="42" t="s">
        <v>93</v>
      </c>
      <c r="BD56" s="42" t="s">
        <v>93</v>
      </c>
      <c r="BE56" s="42" t="s">
        <v>93</v>
      </c>
      <c r="BF56" s="16">
        <f>+AF56</f>
        <v>24000000</v>
      </c>
      <c r="BG56" s="42" t="s">
        <v>108</v>
      </c>
      <c r="BM56" s="42">
        <v>20184400058742</v>
      </c>
      <c r="BN56" s="42" t="s">
        <v>701</v>
      </c>
    </row>
    <row r="57" spans="1:66" s="42" customFormat="1" ht="42.75" x14ac:dyDescent="0.25">
      <c r="A57" s="42" t="s">
        <v>342</v>
      </c>
      <c r="B57" s="42" t="s">
        <v>90</v>
      </c>
      <c r="C57" s="42" t="s">
        <v>93</v>
      </c>
      <c r="D57" s="6">
        <v>43210</v>
      </c>
      <c r="E57" s="6">
        <v>43210</v>
      </c>
      <c r="F57" s="42">
        <v>849</v>
      </c>
      <c r="G57" s="6">
        <v>43210</v>
      </c>
      <c r="H57" s="42">
        <v>4818</v>
      </c>
      <c r="I57" s="6">
        <v>43130</v>
      </c>
      <c r="J57" s="42" t="s">
        <v>343</v>
      </c>
      <c r="K57" s="42" t="s">
        <v>344</v>
      </c>
      <c r="L57" s="42" t="s">
        <v>61</v>
      </c>
      <c r="M57" s="42" t="s">
        <v>345</v>
      </c>
      <c r="N57" s="6" t="s">
        <v>346</v>
      </c>
      <c r="O57" s="42" t="s">
        <v>114</v>
      </c>
      <c r="P57" s="6" t="s">
        <v>182</v>
      </c>
      <c r="Q57" s="20">
        <v>100002235</v>
      </c>
      <c r="R57" s="42">
        <v>55700</v>
      </c>
      <c r="S57" s="52">
        <v>28254</v>
      </c>
      <c r="T57" s="42" t="s">
        <v>341</v>
      </c>
      <c r="U57" s="42" t="s">
        <v>30</v>
      </c>
      <c r="V57" s="42" t="s">
        <v>116</v>
      </c>
      <c r="W57" s="42" t="s">
        <v>14</v>
      </c>
      <c r="X57" s="42" t="s">
        <v>318</v>
      </c>
      <c r="Y57" s="7">
        <v>18700000</v>
      </c>
      <c r="Z57" s="42">
        <v>28254</v>
      </c>
      <c r="AA57" s="6">
        <v>43228</v>
      </c>
      <c r="AB57" s="42" t="s">
        <v>347</v>
      </c>
      <c r="AC57" s="42" t="s">
        <v>138</v>
      </c>
      <c r="AD57" s="6">
        <v>43434</v>
      </c>
      <c r="AE57" s="42" t="s">
        <v>183</v>
      </c>
      <c r="AF57" s="7">
        <v>13352260</v>
      </c>
      <c r="AG57" s="42">
        <v>53418</v>
      </c>
      <c r="AH57" s="6">
        <v>43228</v>
      </c>
      <c r="AI57" s="42" t="s">
        <v>505</v>
      </c>
      <c r="AJ57" s="42">
        <v>830113914</v>
      </c>
      <c r="AK57" s="42">
        <v>3</v>
      </c>
      <c r="AL57" s="42" t="s">
        <v>506</v>
      </c>
      <c r="AM57" s="42" t="s">
        <v>47</v>
      </c>
      <c r="AN57" s="42" t="s">
        <v>93</v>
      </c>
      <c r="AO57" s="42" t="s">
        <v>93</v>
      </c>
      <c r="AP57" s="42" t="s">
        <v>93</v>
      </c>
      <c r="AQ57" s="42" t="s">
        <v>93</v>
      </c>
      <c r="AR57" s="42" t="s">
        <v>184</v>
      </c>
      <c r="AS57" s="15">
        <v>71319321</v>
      </c>
      <c r="AT57" s="42" t="s">
        <v>93</v>
      </c>
      <c r="AU57" s="15" t="s">
        <v>93</v>
      </c>
      <c r="AV57" s="15" t="s">
        <v>93</v>
      </c>
      <c r="AW57" s="42" t="s">
        <v>93</v>
      </c>
      <c r="AX57" s="42" t="s">
        <v>93</v>
      </c>
      <c r="AY57" s="42" t="s">
        <v>93</v>
      </c>
      <c r="AZ57" s="42" t="s">
        <v>93</v>
      </c>
      <c r="BA57" s="42" t="s">
        <v>93</v>
      </c>
      <c r="BB57" s="42" t="s">
        <v>93</v>
      </c>
      <c r="BC57" s="42" t="s">
        <v>93</v>
      </c>
      <c r="BD57" s="42" t="s">
        <v>93</v>
      </c>
      <c r="BE57" s="42" t="s">
        <v>93</v>
      </c>
      <c r="BF57" s="16">
        <v>13352260</v>
      </c>
      <c r="BG57" s="42" t="s">
        <v>108</v>
      </c>
      <c r="BM57" s="42">
        <v>20184400057652</v>
      </c>
      <c r="BN57" s="42" t="s">
        <v>700</v>
      </c>
    </row>
    <row r="58" spans="1:66" s="42" customFormat="1" ht="57" x14ac:dyDescent="0.25">
      <c r="A58" s="42" t="s">
        <v>342</v>
      </c>
      <c r="B58" s="42" t="s">
        <v>89</v>
      </c>
      <c r="C58" s="42" t="s">
        <v>399</v>
      </c>
      <c r="D58" s="6">
        <v>43220</v>
      </c>
      <c r="E58" s="6">
        <v>43222</v>
      </c>
      <c r="F58" s="42">
        <v>948</v>
      </c>
      <c r="G58" s="6">
        <v>43222</v>
      </c>
      <c r="H58" s="42">
        <v>4418</v>
      </c>
      <c r="I58" s="6">
        <v>43117</v>
      </c>
      <c r="J58" s="42" t="s">
        <v>391</v>
      </c>
      <c r="K58" s="42" t="s">
        <v>392</v>
      </c>
      <c r="L58" s="42" t="s">
        <v>61</v>
      </c>
      <c r="M58" s="42" t="s">
        <v>393</v>
      </c>
      <c r="N58" s="6">
        <v>43224</v>
      </c>
      <c r="O58" s="6">
        <v>43224</v>
      </c>
      <c r="P58" s="6">
        <v>43235</v>
      </c>
      <c r="Q58" s="20">
        <v>100002432</v>
      </c>
      <c r="R58" s="42" t="s">
        <v>93</v>
      </c>
      <c r="S58" s="52" t="s">
        <v>284</v>
      </c>
      <c r="T58" s="42" t="s">
        <v>384</v>
      </c>
      <c r="U58" s="42" t="s">
        <v>30</v>
      </c>
      <c r="V58" s="42" t="s">
        <v>111</v>
      </c>
      <c r="W58" s="42" t="s">
        <v>14</v>
      </c>
      <c r="X58" s="42" t="s">
        <v>318</v>
      </c>
      <c r="Y58" s="7">
        <v>115226000</v>
      </c>
      <c r="Z58" s="42" t="s">
        <v>284</v>
      </c>
      <c r="AA58" s="6">
        <v>43250</v>
      </c>
      <c r="AB58" s="42" t="s">
        <v>155</v>
      </c>
      <c r="AC58" s="42" t="s">
        <v>394</v>
      </c>
      <c r="AD58" s="6">
        <v>43312</v>
      </c>
      <c r="AE58" s="42" t="s">
        <v>56</v>
      </c>
      <c r="AF58" s="7">
        <v>79200000</v>
      </c>
      <c r="AG58" s="42">
        <v>63618</v>
      </c>
      <c r="AH58" s="6">
        <v>43251</v>
      </c>
      <c r="AI58" s="42" t="s">
        <v>502</v>
      </c>
      <c r="AJ58" s="10">
        <v>900209975</v>
      </c>
      <c r="AK58" s="42">
        <v>1</v>
      </c>
      <c r="AL58" s="42" t="s">
        <v>503</v>
      </c>
      <c r="AM58" s="10">
        <v>1020737692</v>
      </c>
      <c r="AN58" s="42" t="s">
        <v>504</v>
      </c>
      <c r="AO58" s="42" t="s">
        <v>260</v>
      </c>
      <c r="AP58" s="42" t="s">
        <v>365</v>
      </c>
      <c r="AQ58" s="6">
        <v>43250</v>
      </c>
      <c r="AR58" s="42" t="s">
        <v>395</v>
      </c>
      <c r="AS58" s="15">
        <v>43263503</v>
      </c>
      <c r="AT58" s="42" t="s">
        <v>93</v>
      </c>
      <c r="AU58" s="15" t="s">
        <v>93</v>
      </c>
      <c r="AV58" s="15" t="s">
        <v>93</v>
      </c>
      <c r="AW58" s="42" t="s">
        <v>93</v>
      </c>
      <c r="AX58" s="42" t="s">
        <v>93</v>
      </c>
      <c r="AY58" s="42" t="s">
        <v>93</v>
      </c>
      <c r="AZ58" s="42" t="s">
        <v>93</v>
      </c>
      <c r="BA58" s="42" t="s">
        <v>93</v>
      </c>
      <c r="BB58" s="42" t="s">
        <v>93</v>
      </c>
      <c r="BC58" s="42" t="s">
        <v>93</v>
      </c>
      <c r="BD58" s="42" t="s">
        <v>93</v>
      </c>
      <c r="BE58" s="42" t="s">
        <v>93</v>
      </c>
      <c r="BF58" s="16">
        <f>+AF58</f>
        <v>79200000</v>
      </c>
      <c r="BG58" s="42" t="s">
        <v>108</v>
      </c>
      <c r="BL58" s="42" t="s">
        <v>525</v>
      </c>
      <c r="BM58" s="42">
        <v>20184400160392</v>
      </c>
      <c r="BN58" s="42" t="s">
        <v>749</v>
      </c>
    </row>
    <row r="59" spans="1:66" s="42" customFormat="1" ht="57" x14ac:dyDescent="0.25">
      <c r="A59" s="42" t="s">
        <v>342</v>
      </c>
      <c r="B59" s="42" t="s">
        <v>90</v>
      </c>
      <c r="C59" s="42" t="s">
        <v>93</v>
      </c>
      <c r="D59" s="6">
        <v>43217</v>
      </c>
      <c r="E59" s="6">
        <v>43217</v>
      </c>
      <c r="F59" s="42">
        <v>903</v>
      </c>
      <c r="G59" s="6">
        <v>43217</v>
      </c>
      <c r="H59" s="42">
        <v>4018</v>
      </c>
      <c r="I59" s="6">
        <v>43117</v>
      </c>
      <c r="J59" s="42" t="s">
        <v>397</v>
      </c>
      <c r="K59" s="42" t="s">
        <v>398</v>
      </c>
      <c r="L59" s="42" t="s">
        <v>61</v>
      </c>
      <c r="M59" s="17" t="s">
        <v>396</v>
      </c>
      <c r="N59" s="6">
        <v>43224</v>
      </c>
      <c r="O59" s="6">
        <v>43224</v>
      </c>
      <c r="P59" s="6">
        <v>43224</v>
      </c>
      <c r="Q59" s="20">
        <v>800000955</v>
      </c>
      <c r="R59" s="42" t="s">
        <v>93</v>
      </c>
      <c r="S59" s="52" t="s">
        <v>237</v>
      </c>
      <c r="T59" s="42" t="s">
        <v>385</v>
      </c>
      <c r="U59" s="42" t="s">
        <v>31</v>
      </c>
      <c r="V59" s="42" t="s">
        <v>31</v>
      </c>
      <c r="W59" s="42" t="s">
        <v>14</v>
      </c>
      <c r="X59" s="42" t="s">
        <v>318</v>
      </c>
      <c r="Y59" s="7">
        <v>27571000</v>
      </c>
      <c r="Z59" s="42" t="s">
        <v>237</v>
      </c>
      <c r="AA59" s="6">
        <v>43236</v>
      </c>
      <c r="AB59" s="42" t="s">
        <v>165</v>
      </c>
      <c r="AC59" s="42" t="s">
        <v>138</v>
      </c>
      <c r="AD59" s="6">
        <v>43434</v>
      </c>
      <c r="AE59" s="42" t="s">
        <v>118</v>
      </c>
      <c r="AF59" s="7">
        <v>27571000</v>
      </c>
      <c r="AG59" s="42">
        <v>55618</v>
      </c>
      <c r="AH59" s="6">
        <v>43237</v>
      </c>
      <c r="AI59" s="42" t="s">
        <v>409</v>
      </c>
      <c r="AJ59" s="42">
        <v>890900842</v>
      </c>
      <c r="AK59" s="42">
        <v>6</v>
      </c>
      <c r="AL59" s="42" t="s">
        <v>410</v>
      </c>
      <c r="AM59" s="42">
        <v>59817020</v>
      </c>
      <c r="AN59" s="42" t="s">
        <v>501</v>
      </c>
      <c r="AO59" s="42" t="s">
        <v>203</v>
      </c>
      <c r="AP59" s="42" t="s">
        <v>365</v>
      </c>
      <c r="AQ59" s="6">
        <v>43236</v>
      </c>
      <c r="AR59" s="42" t="s">
        <v>119</v>
      </c>
      <c r="AS59" s="15">
        <v>42900507</v>
      </c>
      <c r="AT59" s="42" t="s">
        <v>93</v>
      </c>
      <c r="AU59" s="15" t="s">
        <v>93</v>
      </c>
      <c r="AV59" s="15" t="s">
        <v>93</v>
      </c>
      <c r="AW59" s="42" t="s">
        <v>93</v>
      </c>
      <c r="AX59" s="42" t="s">
        <v>93</v>
      </c>
      <c r="AY59" s="42" t="s">
        <v>93</v>
      </c>
      <c r="AZ59" s="42" t="s">
        <v>93</v>
      </c>
      <c r="BA59" s="42" t="s">
        <v>93</v>
      </c>
      <c r="BB59" s="42" t="s">
        <v>93</v>
      </c>
      <c r="BC59" s="42" t="s">
        <v>93</v>
      </c>
      <c r="BD59" s="42" t="s">
        <v>93</v>
      </c>
      <c r="BE59" s="42" t="s">
        <v>93</v>
      </c>
      <c r="BF59" s="16">
        <f t="shared" si="4"/>
        <v>27571000</v>
      </c>
      <c r="BG59" s="42" t="s">
        <v>108</v>
      </c>
      <c r="BL59" s="42" t="s">
        <v>525</v>
      </c>
      <c r="BM59" s="42">
        <v>20184400062232</v>
      </c>
      <c r="BN59" s="42" t="s">
        <v>699</v>
      </c>
    </row>
    <row r="60" spans="1:66" s="42" customFormat="1" ht="42.75" x14ac:dyDescent="0.25">
      <c r="A60" s="42" t="s">
        <v>342</v>
      </c>
      <c r="B60" s="42" t="s">
        <v>90</v>
      </c>
      <c r="C60" s="42" t="s">
        <v>93</v>
      </c>
      <c r="D60" s="6">
        <v>43217</v>
      </c>
      <c r="E60" s="6">
        <v>43220</v>
      </c>
      <c r="F60" s="42">
        <v>905</v>
      </c>
      <c r="G60" s="6">
        <v>43220</v>
      </c>
      <c r="H60" s="42">
        <v>5018</v>
      </c>
      <c r="I60" s="6">
        <v>43130</v>
      </c>
      <c r="J60" s="42" t="s">
        <v>400</v>
      </c>
      <c r="K60" s="42" t="s">
        <v>401</v>
      </c>
      <c r="L60" s="42" t="s">
        <v>61</v>
      </c>
      <c r="M60" s="17" t="s">
        <v>402</v>
      </c>
      <c r="N60" s="6">
        <v>43227</v>
      </c>
      <c r="O60" s="6">
        <v>43227</v>
      </c>
      <c r="P60" s="6">
        <v>43227</v>
      </c>
      <c r="Q60" s="6" t="s">
        <v>196</v>
      </c>
      <c r="R60" s="42" t="s">
        <v>93</v>
      </c>
      <c r="S60" s="52" t="s">
        <v>196</v>
      </c>
      <c r="T60" s="42" t="s">
        <v>386</v>
      </c>
      <c r="U60" s="42" t="s">
        <v>31</v>
      </c>
      <c r="V60" s="42" t="s">
        <v>31</v>
      </c>
      <c r="W60" s="42" t="s">
        <v>14</v>
      </c>
      <c r="X60" s="42" t="s">
        <v>100</v>
      </c>
      <c r="Y60" s="7">
        <v>800000</v>
      </c>
      <c r="Z60" s="42" t="s">
        <v>196</v>
      </c>
      <c r="AA60" s="42" t="s">
        <v>196</v>
      </c>
      <c r="AB60" s="42" t="s">
        <v>13</v>
      </c>
      <c r="AC60" s="42" t="s">
        <v>196</v>
      </c>
      <c r="AD60" s="6" t="s">
        <v>196</v>
      </c>
      <c r="AE60" s="42" t="s">
        <v>403</v>
      </c>
      <c r="AF60" s="42" t="s">
        <v>196</v>
      </c>
      <c r="AG60" s="42" t="s">
        <v>196</v>
      </c>
      <c r="AH60" s="42" t="s">
        <v>196</v>
      </c>
      <c r="AI60" s="42" t="s">
        <v>196</v>
      </c>
      <c r="AJ60" s="42" t="s">
        <v>196</v>
      </c>
      <c r="AK60" s="42" t="s">
        <v>196</v>
      </c>
      <c r="AL60" s="42" t="s">
        <v>196</v>
      </c>
      <c r="AM60" s="42" t="s">
        <v>196</v>
      </c>
      <c r="AN60" s="42" t="s">
        <v>196</v>
      </c>
      <c r="AO60" s="42" t="s">
        <v>196</v>
      </c>
      <c r="AP60" s="42" t="s">
        <v>196</v>
      </c>
      <c r="AQ60" s="42" t="s">
        <v>196</v>
      </c>
      <c r="AR60" s="42" t="s">
        <v>404</v>
      </c>
      <c r="AS60" s="15">
        <v>43582101</v>
      </c>
      <c r="AT60" s="42" t="s">
        <v>93</v>
      </c>
      <c r="AU60" s="15" t="s">
        <v>93</v>
      </c>
      <c r="AV60" s="15" t="s">
        <v>93</v>
      </c>
      <c r="AW60" s="42" t="s">
        <v>196</v>
      </c>
      <c r="AX60" s="42" t="s">
        <v>196</v>
      </c>
      <c r="AY60" s="42" t="s">
        <v>196</v>
      </c>
      <c r="AZ60" s="42" t="s">
        <v>196</v>
      </c>
      <c r="BA60" s="42" t="s">
        <v>196</v>
      </c>
      <c r="BB60" s="42" t="s">
        <v>196</v>
      </c>
      <c r="BC60" s="42" t="s">
        <v>196</v>
      </c>
      <c r="BD60" s="42" t="s">
        <v>196</v>
      </c>
      <c r="BE60" s="42" t="s">
        <v>196</v>
      </c>
      <c r="BF60" s="42" t="s">
        <v>196</v>
      </c>
      <c r="BG60" s="42" t="s">
        <v>196</v>
      </c>
      <c r="BM60" s="42">
        <v>20184400062242</v>
      </c>
      <c r="BN60" s="42" t="s">
        <v>698</v>
      </c>
    </row>
    <row r="61" spans="1:66" s="42" customFormat="1" ht="71.25" x14ac:dyDescent="0.25">
      <c r="A61" s="42" t="s">
        <v>342</v>
      </c>
      <c r="B61" s="42" t="s">
        <v>89</v>
      </c>
      <c r="C61" s="17" t="s">
        <v>498</v>
      </c>
      <c r="D61" s="6">
        <v>43228</v>
      </c>
      <c r="E61" s="6">
        <v>43229</v>
      </c>
      <c r="F61" s="42">
        <v>1004</v>
      </c>
      <c r="G61" s="6">
        <v>43229</v>
      </c>
      <c r="H61" s="42">
        <v>5918</v>
      </c>
      <c r="I61" s="6">
        <v>43146</v>
      </c>
      <c r="J61" s="42" t="s">
        <v>405</v>
      </c>
      <c r="K61" s="42" t="s">
        <v>17</v>
      </c>
      <c r="L61" s="42" t="s">
        <v>61</v>
      </c>
      <c r="M61" s="17" t="s">
        <v>406</v>
      </c>
      <c r="N61" s="6">
        <v>43229</v>
      </c>
      <c r="O61" s="6">
        <v>43229</v>
      </c>
      <c r="P61" s="6">
        <v>43229</v>
      </c>
      <c r="Q61" s="20">
        <v>100002238</v>
      </c>
      <c r="R61" s="42" t="s">
        <v>93</v>
      </c>
      <c r="S61" s="52" t="s">
        <v>241</v>
      </c>
      <c r="T61" s="42" t="s">
        <v>387</v>
      </c>
      <c r="U61" s="42" t="s">
        <v>31</v>
      </c>
      <c r="V61" s="42" t="s">
        <v>31</v>
      </c>
      <c r="W61" s="42" t="s">
        <v>14</v>
      </c>
      <c r="X61" s="42" t="s">
        <v>100</v>
      </c>
      <c r="Y61" s="7">
        <v>50000000</v>
      </c>
      <c r="Z61" s="42" t="s">
        <v>241</v>
      </c>
      <c r="AA61" s="6">
        <v>43238</v>
      </c>
      <c r="AB61" s="42" t="s">
        <v>13</v>
      </c>
      <c r="AC61" s="42" t="s">
        <v>138</v>
      </c>
      <c r="AD61" s="6">
        <v>43312</v>
      </c>
      <c r="AE61" s="42" t="s">
        <v>56</v>
      </c>
      <c r="AF61" s="7">
        <v>50000000</v>
      </c>
      <c r="AG61" s="42">
        <v>56818</v>
      </c>
      <c r="AH61" s="6">
        <v>43241</v>
      </c>
      <c r="AI61" s="42" t="s">
        <v>415</v>
      </c>
      <c r="AJ61" s="42">
        <v>900540562</v>
      </c>
      <c r="AK61" s="42">
        <v>9</v>
      </c>
      <c r="AL61" s="42" t="s">
        <v>416</v>
      </c>
      <c r="AM61" s="10">
        <v>52026857</v>
      </c>
      <c r="AN61" s="42" t="s">
        <v>500</v>
      </c>
      <c r="AO61" s="42" t="s">
        <v>260</v>
      </c>
      <c r="AP61" s="42" t="s">
        <v>452</v>
      </c>
      <c r="AQ61" s="6">
        <v>43238</v>
      </c>
      <c r="AR61" s="42" t="s">
        <v>52</v>
      </c>
      <c r="AS61" s="15">
        <v>1040356604</v>
      </c>
      <c r="AT61" s="42" t="s">
        <v>93</v>
      </c>
      <c r="AU61" s="42" t="s">
        <v>93</v>
      </c>
      <c r="AV61" s="42" t="s">
        <v>93</v>
      </c>
      <c r="AW61" s="42" t="s">
        <v>93</v>
      </c>
      <c r="AX61" s="42" t="s">
        <v>93</v>
      </c>
      <c r="AY61" s="42" t="s">
        <v>93</v>
      </c>
      <c r="AZ61" s="42" t="s">
        <v>93</v>
      </c>
      <c r="BA61" s="42" t="s">
        <v>93</v>
      </c>
      <c r="BB61" s="42" t="s">
        <v>93</v>
      </c>
      <c r="BC61" s="42" t="s">
        <v>93</v>
      </c>
      <c r="BD61" s="42" t="s">
        <v>93</v>
      </c>
      <c r="BE61" s="42" t="s">
        <v>93</v>
      </c>
      <c r="BF61" s="16">
        <f t="shared" si="4"/>
        <v>50000000</v>
      </c>
      <c r="BG61" s="42" t="s">
        <v>108</v>
      </c>
      <c r="BM61" s="42">
        <v>20184400069922</v>
      </c>
      <c r="BN61" s="42" t="s">
        <v>697</v>
      </c>
    </row>
    <row r="62" spans="1:66" s="42" customFormat="1" ht="71.25" x14ac:dyDescent="0.2">
      <c r="A62" s="42" t="s">
        <v>342</v>
      </c>
      <c r="B62" s="42" t="s">
        <v>89</v>
      </c>
      <c r="C62" s="17" t="s">
        <v>498</v>
      </c>
      <c r="D62" s="6">
        <v>43228</v>
      </c>
      <c r="E62" s="6">
        <v>43229</v>
      </c>
      <c r="F62" s="42">
        <v>1007</v>
      </c>
      <c r="G62" s="6">
        <v>43229</v>
      </c>
      <c r="H62" s="42">
        <v>7418</v>
      </c>
      <c r="I62" s="6">
        <v>43150</v>
      </c>
      <c r="J62" s="42" t="s">
        <v>405</v>
      </c>
      <c r="K62" s="42" t="s">
        <v>17</v>
      </c>
      <c r="L62" s="42" t="s">
        <v>61</v>
      </c>
      <c r="M62" s="42" t="s">
        <v>407</v>
      </c>
      <c r="N62" s="6">
        <v>43229</v>
      </c>
      <c r="O62" s="6">
        <v>43229</v>
      </c>
      <c r="P62" s="6">
        <v>43229</v>
      </c>
      <c r="Q62" s="20">
        <v>100002245</v>
      </c>
      <c r="R62" s="42" t="s">
        <v>93</v>
      </c>
      <c r="S62" s="52" t="s">
        <v>242</v>
      </c>
      <c r="T62" s="42" t="s">
        <v>388</v>
      </c>
      <c r="U62" s="42" t="s">
        <v>31</v>
      </c>
      <c r="V62" s="42" t="s">
        <v>31</v>
      </c>
      <c r="W62" s="42" t="s">
        <v>14</v>
      </c>
      <c r="X62" s="42" t="s">
        <v>100</v>
      </c>
      <c r="Y62" s="7">
        <v>50000000</v>
      </c>
      <c r="Z62" s="42" t="s">
        <v>242</v>
      </c>
      <c r="AA62" s="6">
        <v>43241</v>
      </c>
      <c r="AB62" s="42" t="s">
        <v>13</v>
      </c>
      <c r="AC62" s="42" t="s">
        <v>138</v>
      </c>
      <c r="AD62" s="6">
        <v>43312</v>
      </c>
      <c r="AE62" s="42" t="s">
        <v>56</v>
      </c>
      <c r="AF62" s="7">
        <v>50000000</v>
      </c>
      <c r="AG62" s="42">
        <v>60318</v>
      </c>
      <c r="AH62" s="6">
        <v>43242</v>
      </c>
      <c r="AI62" s="42" t="s">
        <v>415</v>
      </c>
      <c r="AJ62" s="42">
        <v>900540562</v>
      </c>
      <c r="AK62" s="42">
        <v>9</v>
      </c>
      <c r="AL62" s="42" t="s">
        <v>416</v>
      </c>
      <c r="AM62" s="10">
        <v>52026857</v>
      </c>
      <c r="AN62" s="42" t="s">
        <v>499</v>
      </c>
      <c r="AO62" s="42" t="s">
        <v>260</v>
      </c>
      <c r="AP62" s="42" t="s">
        <v>452</v>
      </c>
      <c r="AQ62" s="30">
        <v>43241</v>
      </c>
      <c r="AR62" s="42" t="s">
        <v>52</v>
      </c>
      <c r="AS62" s="15">
        <v>1040356604</v>
      </c>
      <c r="AT62" s="42" t="s">
        <v>93</v>
      </c>
      <c r="AU62" s="42" t="s">
        <v>93</v>
      </c>
      <c r="AV62" s="42" t="s">
        <v>93</v>
      </c>
      <c r="AW62" s="42" t="s">
        <v>93</v>
      </c>
      <c r="AX62" s="42" t="s">
        <v>93</v>
      </c>
      <c r="AY62" s="42" t="s">
        <v>93</v>
      </c>
      <c r="AZ62" s="42" t="s">
        <v>93</v>
      </c>
      <c r="BA62" s="42" t="s">
        <v>93</v>
      </c>
      <c r="BB62" s="42" t="s">
        <v>93</v>
      </c>
      <c r="BC62" s="42" t="s">
        <v>93</v>
      </c>
      <c r="BD62" s="42" t="s">
        <v>93</v>
      </c>
      <c r="BE62" s="42" t="s">
        <v>93</v>
      </c>
      <c r="BF62" s="16">
        <f>+AF62</f>
        <v>50000000</v>
      </c>
      <c r="BG62" s="42" t="s">
        <v>108</v>
      </c>
      <c r="BM62" s="42">
        <v>20184400070042</v>
      </c>
      <c r="BN62" s="49" t="s">
        <v>696</v>
      </c>
    </row>
    <row r="63" spans="1:66" s="42" customFormat="1" ht="71.25" x14ac:dyDescent="0.25">
      <c r="A63" s="42" t="s">
        <v>342</v>
      </c>
      <c r="B63" s="42" t="s">
        <v>89</v>
      </c>
      <c r="C63" s="17" t="s">
        <v>498</v>
      </c>
      <c r="D63" s="6">
        <v>43228</v>
      </c>
      <c r="E63" s="6">
        <v>43228</v>
      </c>
      <c r="F63" s="42">
        <v>1063</v>
      </c>
      <c r="G63" s="6">
        <v>43228</v>
      </c>
      <c r="H63" s="42">
        <v>5818</v>
      </c>
      <c r="I63" s="6">
        <v>43144</v>
      </c>
      <c r="J63" s="42" t="s">
        <v>405</v>
      </c>
      <c r="K63" s="42" t="s">
        <v>17</v>
      </c>
      <c r="L63" s="42" t="s">
        <v>61</v>
      </c>
      <c r="M63" s="42" t="s">
        <v>408</v>
      </c>
      <c r="N63" s="6">
        <v>43229</v>
      </c>
      <c r="O63" s="6">
        <v>43229</v>
      </c>
      <c r="P63" s="6">
        <v>43229</v>
      </c>
      <c r="Q63" s="20">
        <v>100002234</v>
      </c>
      <c r="R63" s="42" t="s">
        <v>93</v>
      </c>
      <c r="S63" s="52" t="s">
        <v>196</v>
      </c>
      <c r="T63" s="42" t="s">
        <v>389</v>
      </c>
      <c r="U63" s="42" t="s">
        <v>31</v>
      </c>
      <c r="V63" s="42" t="s">
        <v>31</v>
      </c>
      <c r="W63" s="42" t="s">
        <v>14</v>
      </c>
      <c r="X63" s="42" t="s">
        <v>100</v>
      </c>
      <c r="Y63" s="7">
        <v>45000000</v>
      </c>
      <c r="Z63" s="42" t="s">
        <v>196</v>
      </c>
      <c r="AA63" s="42" t="s">
        <v>196</v>
      </c>
      <c r="AB63" s="42" t="s">
        <v>13</v>
      </c>
      <c r="AC63" s="42" t="s">
        <v>196</v>
      </c>
      <c r="AD63" s="6" t="s">
        <v>196</v>
      </c>
      <c r="AE63" s="42" t="s">
        <v>403</v>
      </c>
      <c r="AF63" s="42" t="s">
        <v>196</v>
      </c>
      <c r="AG63" s="42" t="s">
        <v>196</v>
      </c>
      <c r="AH63" s="42" t="s">
        <v>196</v>
      </c>
      <c r="AI63" s="42" t="s">
        <v>196</v>
      </c>
      <c r="AJ63" s="42" t="s">
        <v>196</v>
      </c>
      <c r="AK63" s="42" t="s">
        <v>196</v>
      </c>
      <c r="AL63" s="42" t="s">
        <v>196</v>
      </c>
      <c r="AM63" s="42" t="s">
        <v>196</v>
      </c>
      <c r="AN63" s="42" t="s">
        <v>196</v>
      </c>
      <c r="AO63" s="42" t="s">
        <v>196</v>
      </c>
      <c r="AP63" s="42" t="s">
        <v>196</v>
      </c>
      <c r="AQ63" s="42" t="s">
        <v>196</v>
      </c>
      <c r="AR63" s="42" t="s">
        <v>52</v>
      </c>
      <c r="AS63" s="15">
        <v>1040356604</v>
      </c>
      <c r="AT63" s="42" t="s">
        <v>93</v>
      </c>
      <c r="AU63" s="15" t="s">
        <v>93</v>
      </c>
      <c r="AV63" s="15" t="s">
        <v>93</v>
      </c>
      <c r="AW63" s="42" t="s">
        <v>196</v>
      </c>
      <c r="AX63" s="42" t="s">
        <v>196</v>
      </c>
      <c r="AY63" s="42" t="s">
        <v>196</v>
      </c>
      <c r="AZ63" s="42" t="s">
        <v>196</v>
      </c>
      <c r="BA63" s="42" t="s">
        <v>196</v>
      </c>
      <c r="BB63" s="42" t="s">
        <v>196</v>
      </c>
      <c r="BC63" s="42" t="s">
        <v>196</v>
      </c>
      <c r="BD63" s="42" t="s">
        <v>196</v>
      </c>
      <c r="BE63" s="42" t="s">
        <v>196</v>
      </c>
      <c r="BF63" s="42" t="s">
        <v>196</v>
      </c>
      <c r="BG63" s="42" t="s">
        <v>196</v>
      </c>
      <c r="BM63" s="42">
        <v>20184400075432</v>
      </c>
      <c r="BN63" s="42" t="s">
        <v>691</v>
      </c>
    </row>
    <row r="64" spans="1:66" s="42" customFormat="1" ht="42.75" x14ac:dyDescent="0.2">
      <c r="A64" s="17" t="s">
        <v>342</v>
      </c>
      <c r="B64" s="17" t="s">
        <v>90</v>
      </c>
      <c r="C64" s="17" t="s">
        <v>93</v>
      </c>
      <c r="D64" s="18">
        <v>43230</v>
      </c>
      <c r="E64" s="18">
        <v>43235</v>
      </c>
      <c r="F64" s="42">
        <v>1016</v>
      </c>
      <c r="G64" s="6">
        <v>43230</v>
      </c>
      <c r="H64" s="22">
        <v>13518</v>
      </c>
      <c r="I64" s="25">
        <v>43223</v>
      </c>
      <c r="J64" s="17" t="s">
        <v>290</v>
      </c>
      <c r="K64" s="17" t="s">
        <v>291</v>
      </c>
      <c r="L64" s="42" t="s">
        <v>61</v>
      </c>
      <c r="M64" s="17" t="s">
        <v>438</v>
      </c>
      <c r="N64" s="18">
        <v>43235</v>
      </c>
      <c r="O64" s="18">
        <v>43235</v>
      </c>
      <c r="P64" s="18">
        <v>43235</v>
      </c>
      <c r="Q64" s="20">
        <v>400001687</v>
      </c>
      <c r="R64" s="42" t="s">
        <v>93</v>
      </c>
      <c r="S64" s="52" t="s">
        <v>261</v>
      </c>
      <c r="T64" s="42" t="s">
        <v>420</v>
      </c>
      <c r="U64" s="42" t="s">
        <v>31</v>
      </c>
      <c r="V64" s="42" t="s">
        <v>31</v>
      </c>
      <c r="W64" s="42" t="s">
        <v>14</v>
      </c>
      <c r="X64" s="17" t="s">
        <v>478</v>
      </c>
      <c r="Y64" s="7">
        <v>25000000</v>
      </c>
      <c r="Z64" s="42" t="s">
        <v>261</v>
      </c>
      <c r="AA64" s="18">
        <v>43243</v>
      </c>
      <c r="AB64" s="22" t="s">
        <v>491</v>
      </c>
      <c r="AC64" s="42" t="s">
        <v>138</v>
      </c>
      <c r="AD64" s="18">
        <v>43434</v>
      </c>
      <c r="AE64" s="42" t="s">
        <v>55</v>
      </c>
      <c r="AF64" s="7">
        <v>25000000</v>
      </c>
      <c r="AG64" s="42">
        <v>62118</v>
      </c>
      <c r="AH64" s="6">
        <v>43243</v>
      </c>
      <c r="AI64" s="17" t="s">
        <v>495</v>
      </c>
      <c r="AJ64" s="26">
        <v>800219876</v>
      </c>
      <c r="AK64" s="17">
        <v>9</v>
      </c>
      <c r="AL64" s="42" t="s">
        <v>496</v>
      </c>
      <c r="AM64" s="10">
        <v>51999947</v>
      </c>
      <c r="AN64" s="42">
        <v>46503</v>
      </c>
      <c r="AO64" s="42" t="s">
        <v>497</v>
      </c>
      <c r="AP64" s="42" t="s">
        <v>452</v>
      </c>
      <c r="AQ64" s="29">
        <v>43243</v>
      </c>
      <c r="AR64" s="42" t="s">
        <v>53</v>
      </c>
      <c r="AS64" s="15">
        <v>43264043</v>
      </c>
      <c r="AT64" s="42" t="s">
        <v>93</v>
      </c>
      <c r="AU64" s="42" t="s">
        <v>93</v>
      </c>
      <c r="AV64" s="42" t="s">
        <v>93</v>
      </c>
      <c r="AW64" s="42" t="s">
        <v>93</v>
      </c>
      <c r="AX64" s="42" t="s">
        <v>93</v>
      </c>
      <c r="AY64" s="42" t="s">
        <v>93</v>
      </c>
      <c r="AZ64" s="42" t="s">
        <v>93</v>
      </c>
      <c r="BA64" s="42" t="s">
        <v>93</v>
      </c>
      <c r="BB64" s="42" t="s">
        <v>93</v>
      </c>
      <c r="BC64" s="42" t="s">
        <v>93</v>
      </c>
      <c r="BD64" s="42" t="s">
        <v>93</v>
      </c>
      <c r="BE64" s="42" t="s">
        <v>93</v>
      </c>
      <c r="BF64" s="16">
        <f t="shared" ref="BF64:BF73" si="5">+AF64</f>
        <v>25000000</v>
      </c>
      <c r="BG64" s="42" t="s">
        <v>108</v>
      </c>
      <c r="BL64" s="42" t="s">
        <v>525</v>
      </c>
      <c r="BM64" s="42">
        <v>20184400070942</v>
      </c>
      <c r="BN64" s="42" t="s">
        <v>690</v>
      </c>
    </row>
    <row r="65" spans="1:66" s="42" customFormat="1" ht="42.75" x14ac:dyDescent="0.25">
      <c r="A65" s="17" t="s">
        <v>342</v>
      </c>
      <c r="B65" s="17" t="s">
        <v>90</v>
      </c>
      <c r="C65" s="17" t="s">
        <v>93</v>
      </c>
      <c r="D65" s="18">
        <v>43237</v>
      </c>
      <c r="E65" s="18">
        <v>43238</v>
      </c>
      <c r="F65" s="42">
        <v>1052</v>
      </c>
      <c r="G65" s="6">
        <v>43236</v>
      </c>
      <c r="H65" s="17" t="s">
        <v>486</v>
      </c>
      <c r="I65" s="18" t="s">
        <v>487</v>
      </c>
      <c r="J65" s="17" t="s">
        <v>488</v>
      </c>
      <c r="K65" s="24" t="s">
        <v>489</v>
      </c>
      <c r="L65" s="42" t="s">
        <v>61</v>
      </c>
      <c r="M65" s="42" t="s">
        <v>422</v>
      </c>
      <c r="N65" s="18">
        <v>43238</v>
      </c>
      <c r="O65" s="18">
        <v>43238</v>
      </c>
      <c r="P65" s="18">
        <v>43238</v>
      </c>
      <c r="Q65" s="20">
        <v>100002204</v>
      </c>
      <c r="R65" s="42" t="s">
        <v>93</v>
      </c>
      <c r="S65" s="52" t="s">
        <v>281</v>
      </c>
      <c r="T65" s="42" t="s">
        <v>421</v>
      </c>
      <c r="U65" s="42" t="s">
        <v>31</v>
      </c>
      <c r="V65" s="42" t="s">
        <v>31</v>
      </c>
      <c r="W65" s="42" t="s">
        <v>14</v>
      </c>
      <c r="X65" s="22" t="s">
        <v>490</v>
      </c>
      <c r="Y65" s="7">
        <v>20418103</v>
      </c>
      <c r="Z65" s="42" t="s">
        <v>281</v>
      </c>
      <c r="AA65" s="18">
        <v>43248</v>
      </c>
      <c r="AB65" s="22" t="s">
        <v>491</v>
      </c>
      <c r="AC65" s="42" t="s">
        <v>138</v>
      </c>
      <c r="AD65" s="18">
        <v>43419</v>
      </c>
      <c r="AE65" s="42" t="s">
        <v>354</v>
      </c>
      <c r="AF65" s="7">
        <v>20418103</v>
      </c>
      <c r="AG65" s="42">
        <v>64218</v>
      </c>
      <c r="AH65" s="6">
        <v>43251</v>
      </c>
      <c r="AI65" s="42" t="s">
        <v>492</v>
      </c>
      <c r="AJ65" s="10">
        <v>900276519</v>
      </c>
      <c r="AK65" s="42">
        <v>1</v>
      </c>
      <c r="AL65" s="42" t="s">
        <v>493</v>
      </c>
      <c r="AM65" s="10">
        <v>42883793</v>
      </c>
      <c r="AN65" s="42" t="s">
        <v>494</v>
      </c>
      <c r="AO65" s="42" t="s">
        <v>260</v>
      </c>
      <c r="AP65" s="42" t="s">
        <v>452</v>
      </c>
      <c r="AQ65" s="6">
        <v>43248</v>
      </c>
      <c r="AR65" s="22" t="s">
        <v>119</v>
      </c>
      <c r="AS65" s="15">
        <v>42900507</v>
      </c>
      <c r="AT65" s="42" t="s">
        <v>93</v>
      </c>
      <c r="AU65" s="42" t="s">
        <v>93</v>
      </c>
      <c r="AV65" s="42" t="s">
        <v>93</v>
      </c>
      <c r="AW65" s="42" t="s">
        <v>93</v>
      </c>
      <c r="AX65" s="42" t="s">
        <v>93</v>
      </c>
      <c r="AY65" s="42" t="s">
        <v>93</v>
      </c>
      <c r="AZ65" s="42" t="s">
        <v>93</v>
      </c>
      <c r="BA65" s="42" t="s">
        <v>93</v>
      </c>
      <c r="BB65" s="42" t="s">
        <v>93</v>
      </c>
      <c r="BC65" s="42" t="s">
        <v>93</v>
      </c>
      <c r="BD65" s="42" t="s">
        <v>93</v>
      </c>
      <c r="BE65" s="42" t="s">
        <v>93</v>
      </c>
      <c r="BF65" s="16">
        <f t="shared" si="5"/>
        <v>20418103</v>
      </c>
      <c r="BG65" s="42" t="s">
        <v>108</v>
      </c>
      <c r="BL65" s="42" t="s">
        <v>525</v>
      </c>
      <c r="BM65" s="42">
        <v>20184400074412</v>
      </c>
      <c r="BN65" s="42" t="s">
        <v>689</v>
      </c>
    </row>
    <row r="66" spans="1:66" s="42" customFormat="1" ht="71.25" x14ac:dyDescent="0.25">
      <c r="A66" s="17" t="s">
        <v>342</v>
      </c>
      <c r="B66" s="17" t="s">
        <v>90</v>
      </c>
      <c r="C66" s="17" t="s">
        <v>93</v>
      </c>
      <c r="D66" s="18">
        <v>43237</v>
      </c>
      <c r="E66" s="18">
        <v>43238</v>
      </c>
      <c r="F66" s="42">
        <v>1046</v>
      </c>
      <c r="G66" s="6">
        <v>43230</v>
      </c>
      <c r="H66" s="22">
        <v>8118</v>
      </c>
      <c r="I66" s="25">
        <v>43150</v>
      </c>
      <c r="J66" s="17" t="s">
        <v>480</v>
      </c>
      <c r="K66" s="24" t="s">
        <v>481</v>
      </c>
      <c r="L66" s="42" t="s">
        <v>61</v>
      </c>
      <c r="M66" s="17" t="s">
        <v>439</v>
      </c>
      <c r="N66" s="18">
        <v>43238</v>
      </c>
      <c r="O66" s="18">
        <v>43238</v>
      </c>
      <c r="P66" s="18">
        <v>43238</v>
      </c>
      <c r="Q66" s="20">
        <v>800000950</v>
      </c>
      <c r="R66" s="42" t="s">
        <v>93</v>
      </c>
      <c r="S66" s="52" t="s">
        <v>282</v>
      </c>
      <c r="T66" s="42" t="s">
        <v>423</v>
      </c>
      <c r="U66" s="42" t="s">
        <v>31</v>
      </c>
      <c r="V66" s="42" t="s">
        <v>31</v>
      </c>
      <c r="W66" s="42" t="s">
        <v>14</v>
      </c>
      <c r="X66" s="17" t="s">
        <v>482</v>
      </c>
      <c r="Y66" s="7">
        <v>2003316</v>
      </c>
      <c r="Z66" s="42" t="s">
        <v>282</v>
      </c>
      <c r="AA66" s="18">
        <v>43248</v>
      </c>
      <c r="AB66" s="22" t="s">
        <v>479</v>
      </c>
      <c r="AC66" s="42" t="s">
        <v>138</v>
      </c>
      <c r="AD66" s="18">
        <v>43448</v>
      </c>
      <c r="AE66" s="42" t="s">
        <v>354</v>
      </c>
      <c r="AF66" s="7">
        <v>2003316</v>
      </c>
      <c r="AG66" s="42">
        <v>64318</v>
      </c>
      <c r="AH66" s="6">
        <v>43251</v>
      </c>
      <c r="AI66" s="17" t="s">
        <v>483</v>
      </c>
      <c r="AJ66" s="26">
        <v>818000373</v>
      </c>
      <c r="AL66" s="42" t="s">
        <v>484</v>
      </c>
      <c r="AM66" s="10">
        <v>42960788</v>
      </c>
      <c r="AN66" s="42" t="s">
        <v>485</v>
      </c>
      <c r="AO66" s="42" t="s">
        <v>260</v>
      </c>
      <c r="AP66" s="42" t="s">
        <v>452</v>
      </c>
      <c r="AQ66" s="6">
        <v>43250</v>
      </c>
      <c r="AR66" s="42" t="s">
        <v>588</v>
      </c>
      <c r="AS66" s="15" t="s">
        <v>589</v>
      </c>
      <c r="AT66" s="42" t="s">
        <v>93</v>
      </c>
      <c r="AU66" s="42" t="s">
        <v>93</v>
      </c>
      <c r="AV66" s="42" t="s">
        <v>93</v>
      </c>
      <c r="AW66" s="42" t="s">
        <v>93</v>
      </c>
      <c r="AX66" s="42" t="s">
        <v>93</v>
      </c>
      <c r="AY66" s="42" t="s">
        <v>93</v>
      </c>
      <c r="AZ66" s="42" t="s">
        <v>93</v>
      </c>
      <c r="BA66" s="42" t="s">
        <v>93</v>
      </c>
      <c r="BB66" s="42" t="s">
        <v>93</v>
      </c>
      <c r="BC66" s="42" t="s">
        <v>93</v>
      </c>
      <c r="BD66" s="42" t="s">
        <v>93</v>
      </c>
      <c r="BE66" s="42" t="s">
        <v>93</v>
      </c>
      <c r="BF66" s="16">
        <f t="shared" si="5"/>
        <v>2003316</v>
      </c>
      <c r="BG66" s="42" t="s">
        <v>108</v>
      </c>
      <c r="BL66" s="42" t="s">
        <v>525</v>
      </c>
      <c r="BM66" s="42">
        <v>20184400073452</v>
      </c>
      <c r="BN66" s="42" t="s">
        <v>688</v>
      </c>
    </row>
    <row r="67" spans="1:66" s="42" customFormat="1" ht="85.5" x14ac:dyDescent="0.25">
      <c r="A67" s="17" t="s">
        <v>342</v>
      </c>
      <c r="B67" s="17" t="s">
        <v>342</v>
      </c>
      <c r="C67" s="17" t="s">
        <v>446</v>
      </c>
      <c r="D67" s="18">
        <v>43238</v>
      </c>
      <c r="E67" s="18">
        <v>43241</v>
      </c>
      <c r="F67" s="42" t="s">
        <v>692</v>
      </c>
      <c r="G67" s="6">
        <v>43237</v>
      </c>
      <c r="H67" s="22">
        <v>14118</v>
      </c>
      <c r="I67" s="25">
        <v>43237</v>
      </c>
      <c r="J67" s="17" t="s">
        <v>447</v>
      </c>
      <c r="K67" s="17" t="s">
        <v>170</v>
      </c>
      <c r="L67" s="42" t="s">
        <v>61</v>
      </c>
      <c r="M67" s="17" t="s">
        <v>419</v>
      </c>
      <c r="N67" s="18">
        <v>43241</v>
      </c>
      <c r="O67" s="18">
        <v>43241</v>
      </c>
      <c r="P67" s="18">
        <v>43241</v>
      </c>
      <c r="Q67" s="20">
        <v>800000960</v>
      </c>
      <c r="R67" s="42" t="s">
        <v>93</v>
      </c>
      <c r="S67" s="52" t="s">
        <v>283</v>
      </c>
      <c r="T67" s="42" t="s">
        <v>418</v>
      </c>
      <c r="U67" s="42" t="s">
        <v>31</v>
      </c>
      <c r="V67" s="42" t="s">
        <v>31</v>
      </c>
      <c r="W67" s="42" t="s">
        <v>14</v>
      </c>
      <c r="X67" s="17" t="s">
        <v>478</v>
      </c>
      <c r="Y67" s="7">
        <v>45000000</v>
      </c>
      <c r="Z67" s="42" t="s">
        <v>283</v>
      </c>
      <c r="AA67" s="18">
        <v>43250</v>
      </c>
      <c r="AB67" s="22" t="s">
        <v>479</v>
      </c>
      <c r="AC67" s="42" t="s">
        <v>138</v>
      </c>
      <c r="AD67" s="18">
        <v>43434</v>
      </c>
      <c r="AE67" s="42" t="s">
        <v>354</v>
      </c>
      <c r="AF67" s="26">
        <v>44767800</v>
      </c>
      <c r="AG67" s="42">
        <v>63718</v>
      </c>
      <c r="AH67" s="6">
        <v>43251</v>
      </c>
      <c r="AI67" s="42" t="s">
        <v>450</v>
      </c>
      <c r="AJ67" s="42">
        <v>900342746</v>
      </c>
      <c r="AK67" s="42">
        <v>8</v>
      </c>
      <c r="AL67" s="42" t="s">
        <v>451</v>
      </c>
      <c r="AM67" s="10">
        <v>43550125</v>
      </c>
      <c r="AN67" s="42">
        <v>100085414</v>
      </c>
      <c r="AO67" s="42" t="s">
        <v>338</v>
      </c>
      <c r="AP67" s="42" t="s">
        <v>452</v>
      </c>
      <c r="AQ67" s="6">
        <v>43221</v>
      </c>
      <c r="AR67" s="42" t="s">
        <v>157</v>
      </c>
      <c r="AS67" s="15">
        <v>8162585</v>
      </c>
      <c r="AT67" s="42" t="s">
        <v>93</v>
      </c>
      <c r="AU67" s="42" t="s">
        <v>93</v>
      </c>
      <c r="AV67" s="42" t="s">
        <v>93</v>
      </c>
      <c r="AW67" s="42" t="s">
        <v>93</v>
      </c>
      <c r="AX67" s="42" t="s">
        <v>93</v>
      </c>
      <c r="AY67" s="42" t="s">
        <v>93</v>
      </c>
      <c r="AZ67" s="42" t="s">
        <v>93</v>
      </c>
      <c r="BA67" s="42" t="s">
        <v>93</v>
      </c>
      <c r="BB67" s="42" t="s">
        <v>93</v>
      </c>
      <c r="BC67" s="42" t="s">
        <v>93</v>
      </c>
      <c r="BD67" s="42" t="s">
        <v>93</v>
      </c>
      <c r="BE67" s="42" t="s">
        <v>93</v>
      </c>
      <c r="BF67" s="16">
        <f t="shared" si="5"/>
        <v>44767800</v>
      </c>
      <c r="BG67" s="42" t="s">
        <v>108</v>
      </c>
      <c r="BL67" s="42" t="s">
        <v>525</v>
      </c>
      <c r="BM67" s="42">
        <v>20184400160382</v>
      </c>
      <c r="BN67" s="42" t="s">
        <v>743</v>
      </c>
    </row>
    <row r="68" spans="1:66" s="42" customFormat="1" ht="42.75" x14ac:dyDescent="0.25">
      <c r="A68" s="42" t="s">
        <v>342</v>
      </c>
      <c r="B68" s="42" t="s">
        <v>90</v>
      </c>
      <c r="C68" s="42" t="s">
        <v>93</v>
      </c>
      <c r="D68" s="6">
        <v>43242</v>
      </c>
      <c r="E68" s="6">
        <v>43242</v>
      </c>
      <c r="F68" s="42">
        <v>1318</v>
      </c>
      <c r="G68" s="6">
        <v>43242</v>
      </c>
      <c r="H68" s="42">
        <v>13818</v>
      </c>
      <c r="I68" s="6">
        <v>43228</v>
      </c>
      <c r="J68" s="42" t="s">
        <v>474</v>
      </c>
      <c r="K68" s="42" t="s">
        <v>475</v>
      </c>
      <c r="L68" s="42" t="s">
        <v>61</v>
      </c>
      <c r="M68" s="42" t="s">
        <v>430</v>
      </c>
      <c r="N68" s="6">
        <v>43244</v>
      </c>
      <c r="O68" s="6">
        <v>43244</v>
      </c>
      <c r="P68" s="6">
        <v>43244</v>
      </c>
      <c r="Q68" s="20">
        <v>800000960</v>
      </c>
      <c r="R68" s="42" t="s">
        <v>93</v>
      </c>
      <c r="S68" s="52" t="s">
        <v>285</v>
      </c>
      <c r="T68" s="42" t="s">
        <v>424</v>
      </c>
      <c r="U68" s="42" t="s">
        <v>31</v>
      </c>
      <c r="V68" s="42" t="s">
        <v>31</v>
      </c>
      <c r="W68" s="42" t="s">
        <v>14</v>
      </c>
      <c r="X68" s="42" t="s">
        <v>444</v>
      </c>
      <c r="Y68" s="7">
        <v>25000000</v>
      </c>
      <c r="Z68" s="42" t="s">
        <v>285</v>
      </c>
      <c r="AA68" s="6">
        <v>43251</v>
      </c>
      <c r="AB68" s="42" t="s">
        <v>165</v>
      </c>
      <c r="AC68" s="42" t="s">
        <v>138</v>
      </c>
      <c r="AD68" s="6">
        <v>43434</v>
      </c>
      <c r="AE68" s="42" t="s">
        <v>354</v>
      </c>
      <c r="AF68" s="7">
        <v>25000000</v>
      </c>
      <c r="AG68" s="42">
        <v>13818</v>
      </c>
      <c r="AH68" s="6">
        <v>43228</v>
      </c>
      <c r="AI68" s="42" t="s">
        <v>476</v>
      </c>
      <c r="AJ68" s="10">
        <v>800006900</v>
      </c>
      <c r="AL68" s="42" t="s">
        <v>477</v>
      </c>
      <c r="AM68" s="10">
        <v>79110033</v>
      </c>
      <c r="AN68" s="42">
        <v>2924078</v>
      </c>
      <c r="AO68" s="42" t="s">
        <v>274</v>
      </c>
      <c r="AP68" s="42" t="s">
        <v>452</v>
      </c>
      <c r="AQ68" s="6">
        <v>43251</v>
      </c>
      <c r="AR68" s="42" t="s">
        <v>440</v>
      </c>
      <c r="AS68" s="15">
        <v>79338931</v>
      </c>
      <c r="AT68" s="42" t="s">
        <v>93</v>
      </c>
      <c r="AU68" s="42" t="s">
        <v>93</v>
      </c>
      <c r="AV68" s="42" t="s">
        <v>93</v>
      </c>
      <c r="AW68" s="42" t="s">
        <v>93</v>
      </c>
      <c r="AX68" s="42" t="s">
        <v>93</v>
      </c>
      <c r="AY68" s="42" t="s">
        <v>93</v>
      </c>
      <c r="AZ68" s="42" t="s">
        <v>93</v>
      </c>
      <c r="BA68" s="42" t="s">
        <v>93</v>
      </c>
      <c r="BB68" s="42" t="s">
        <v>93</v>
      </c>
      <c r="BC68" s="42" t="s">
        <v>93</v>
      </c>
      <c r="BD68" s="42" t="s">
        <v>93</v>
      </c>
      <c r="BE68" s="42" t="s">
        <v>93</v>
      </c>
      <c r="BF68" s="16">
        <f t="shared" si="5"/>
        <v>25000000</v>
      </c>
      <c r="BG68" s="42" t="s">
        <v>108</v>
      </c>
      <c r="BL68" s="42" t="s">
        <v>525</v>
      </c>
      <c r="BM68" s="42">
        <v>20184400160452</v>
      </c>
      <c r="BN68" s="42" t="s">
        <v>744</v>
      </c>
    </row>
    <row r="69" spans="1:66" s="42" customFormat="1" ht="71.25" x14ac:dyDescent="0.25">
      <c r="A69" s="42" t="s">
        <v>342</v>
      </c>
      <c r="B69" s="42" t="s">
        <v>342</v>
      </c>
      <c r="C69" s="42" t="s">
        <v>459</v>
      </c>
      <c r="D69" s="6">
        <v>43235</v>
      </c>
      <c r="E69" s="6">
        <v>43235</v>
      </c>
      <c r="F69" s="42">
        <v>1342</v>
      </c>
      <c r="G69" s="6">
        <v>43235</v>
      </c>
      <c r="H69" s="42">
        <v>12718</v>
      </c>
      <c r="I69" s="6">
        <v>43202</v>
      </c>
      <c r="J69" s="42" t="s">
        <v>469</v>
      </c>
      <c r="K69" s="42" t="s">
        <v>21</v>
      </c>
      <c r="L69" s="42" t="s">
        <v>61</v>
      </c>
      <c r="M69" s="42" t="s">
        <v>431</v>
      </c>
      <c r="N69" s="6">
        <v>43244</v>
      </c>
      <c r="O69" s="6">
        <v>43244</v>
      </c>
      <c r="P69" s="6">
        <v>43244</v>
      </c>
      <c r="Q69" s="20">
        <v>100002341</v>
      </c>
      <c r="R69" s="42" t="s">
        <v>93</v>
      </c>
      <c r="S69" s="52" t="s">
        <v>295</v>
      </c>
      <c r="T69" s="42" t="s">
        <v>425</v>
      </c>
      <c r="U69" s="42" t="s">
        <v>31</v>
      </c>
      <c r="V69" s="42" t="s">
        <v>31</v>
      </c>
      <c r="W69" s="42" t="s">
        <v>14</v>
      </c>
      <c r="X69" s="42" t="s">
        <v>470</v>
      </c>
      <c r="Y69" s="7">
        <v>10000000</v>
      </c>
      <c r="Z69" s="42" t="s">
        <v>295</v>
      </c>
      <c r="AA69" s="6">
        <v>43251</v>
      </c>
      <c r="AB69" s="42" t="s">
        <v>13</v>
      </c>
      <c r="AC69" s="42" t="s">
        <v>138</v>
      </c>
      <c r="AD69" s="6">
        <v>43434</v>
      </c>
      <c r="AE69" s="42" t="s">
        <v>56</v>
      </c>
      <c r="AF69" s="7">
        <v>10000000</v>
      </c>
      <c r="AG69" s="42">
        <v>12718</v>
      </c>
      <c r="AH69" s="6">
        <v>43202</v>
      </c>
      <c r="AI69" s="42" t="s">
        <v>471</v>
      </c>
      <c r="AJ69" s="10">
        <v>830063830</v>
      </c>
      <c r="AK69" s="42">
        <v>8</v>
      </c>
      <c r="AL69" s="42" t="s">
        <v>472</v>
      </c>
      <c r="AM69" s="10">
        <v>79767231</v>
      </c>
      <c r="AN69" s="42" t="s">
        <v>473</v>
      </c>
      <c r="AO69" s="42" t="s">
        <v>260</v>
      </c>
      <c r="AP69" s="42" t="s">
        <v>452</v>
      </c>
      <c r="AQ69" s="6">
        <v>43258</v>
      </c>
      <c r="AR69" s="42" t="s">
        <v>395</v>
      </c>
      <c r="AS69" s="15">
        <v>43263503</v>
      </c>
      <c r="AT69" s="42" t="s">
        <v>93</v>
      </c>
      <c r="AU69" s="42" t="s">
        <v>93</v>
      </c>
      <c r="AV69" s="42" t="s">
        <v>93</v>
      </c>
      <c r="AW69" s="42" t="s">
        <v>93</v>
      </c>
      <c r="AX69" s="42" t="s">
        <v>93</v>
      </c>
      <c r="AY69" s="42" t="s">
        <v>93</v>
      </c>
      <c r="AZ69" s="42" t="s">
        <v>93</v>
      </c>
      <c r="BA69" s="42" t="s">
        <v>93</v>
      </c>
      <c r="BB69" s="42" t="s">
        <v>93</v>
      </c>
      <c r="BC69" s="42" t="s">
        <v>93</v>
      </c>
      <c r="BD69" s="42" t="s">
        <v>93</v>
      </c>
      <c r="BE69" s="42" t="s">
        <v>93</v>
      </c>
      <c r="BF69" s="16">
        <f t="shared" si="5"/>
        <v>10000000</v>
      </c>
      <c r="BG69" s="42" t="s">
        <v>108</v>
      </c>
      <c r="BM69" s="42">
        <v>20184400160402</v>
      </c>
      <c r="BN69" s="42" t="s">
        <v>745</v>
      </c>
    </row>
    <row r="70" spans="1:66" s="42" customFormat="1" ht="85.5" x14ac:dyDescent="0.25">
      <c r="A70" s="42" t="s">
        <v>342</v>
      </c>
      <c r="B70" s="42" t="s">
        <v>342</v>
      </c>
      <c r="C70" s="42" t="s">
        <v>459</v>
      </c>
      <c r="D70" s="6">
        <v>43227</v>
      </c>
      <c r="E70" s="6">
        <v>43227</v>
      </c>
      <c r="F70" s="42">
        <v>972</v>
      </c>
      <c r="G70" s="6">
        <v>43227</v>
      </c>
      <c r="H70" s="42">
        <v>12918</v>
      </c>
      <c r="I70" s="6">
        <v>43202</v>
      </c>
      <c r="J70" s="42" t="s">
        <v>464</v>
      </c>
      <c r="K70" s="42" t="s">
        <v>465</v>
      </c>
      <c r="L70" s="42" t="s">
        <v>61</v>
      </c>
      <c r="M70" s="42" t="s">
        <v>432</v>
      </c>
      <c r="N70" s="6">
        <v>43244</v>
      </c>
      <c r="O70" s="6">
        <v>43244</v>
      </c>
      <c r="P70" s="6">
        <v>43244</v>
      </c>
      <c r="Q70" s="20">
        <v>800001041</v>
      </c>
      <c r="R70" s="42" t="s">
        <v>93</v>
      </c>
      <c r="S70" s="52" t="s">
        <v>316</v>
      </c>
      <c r="T70" s="42" t="s">
        <v>426</v>
      </c>
      <c r="U70" s="42" t="s">
        <v>31</v>
      </c>
      <c r="V70" s="42" t="s">
        <v>31</v>
      </c>
      <c r="W70" s="42" t="s">
        <v>14</v>
      </c>
      <c r="X70" s="42" t="s">
        <v>444</v>
      </c>
      <c r="Y70" s="7">
        <v>27000000</v>
      </c>
      <c r="Z70" s="42" t="s">
        <v>316</v>
      </c>
      <c r="AA70" s="6">
        <v>43251</v>
      </c>
      <c r="AB70" s="42" t="s">
        <v>165</v>
      </c>
      <c r="AC70" s="42" t="s">
        <v>138</v>
      </c>
      <c r="AD70" s="6">
        <v>43434</v>
      </c>
      <c r="AE70" s="42" t="s">
        <v>56</v>
      </c>
      <c r="AF70" s="7">
        <v>27000000</v>
      </c>
      <c r="AG70" s="42">
        <v>64418</v>
      </c>
      <c r="AH70" s="6">
        <v>43251</v>
      </c>
      <c r="AI70" s="42" t="s">
        <v>467</v>
      </c>
      <c r="AJ70" s="42">
        <v>900515644</v>
      </c>
      <c r="AK70" s="42">
        <v>9</v>
      </c>
      <c r="AL70" s="42" t="s">
        <v>468</v>
      </c>
      <c r="AM70" s="10">
        <v>30323283</v>
      </c>
      <c r="AN70" s="42" t="s">
        <v>463</v>
      </c>
      <c r="AO70" s="42" t="s">
        <v>260</v>
      </c>
      <c r="AP70" s="42" t="s">
        <v>452</v>
      </c>
      <c r="AQ70" s="6">
        <v>43251</v>
      </c>
      <c r="AR70" s="42" t="s">
        <v>395</v>
      </c>
      <c r="AS70" s="15">
        <v>43263503</v>
      </c>
      <c r="AT70" s="42" t="s">
        <v>93</v>
      </c>
      <c r="AU70" s="42" t="s">
        <v>93</v>
      </c>
      <c r="AV70" s="42" t="s">
        <v>93</v>
      </c>
      <c r="AW70" s="42" t="s">
        <v>93</v>
      </c>
      <c r="AX70" s="42" t="s">
        <v>93</v>
      </c>
      <c r="AY70" s="42" t="s">
        <v>93</v>
      </c>
      <c r="AZ70" s="42" t="s">
        <v>93</v>
      </c>
      <c r="BA70" s="42" t="s">
        <v>93</v>
      </c>
      <c r="BB70" s="42" t="s">
        <v>93</v>
      </c>
      <c r="BC70" s="42" t="s">
        <v>93</v>
      </c>
      <c r="BD70" s="42" t="s">
        <v>93</v>
      </c>
      <c r="BE70" s="42" t="s">
        <v>93</v>
      </c>
      <c r="BF70" s="16">
        <f t="shared" si="5"/>
        <v>27000000</v>
      </c>
      <c r="BG70" s="42" t="s">
        <v>108</v>
      </c>
      <c r="BM70" s="42">
        <v>20184400067492</v>
      </c>
      <c r="BN70" s="42" t="s">
        <v>683</v>
      </c>
    </row>
    <row r="71" spans="1:66" s="42" customFormat="1" ht="42.75" x14ac:dyDescent="0.25">
      <c r="A71" s="42" t="s">
        <v>342</v>
      </c>
      <c r="B71" s="42" t="s">
        <v>342</v>
      </c>
      <c r="C71" s="42" t="s">
        <v>459</v>
      </c>
      <c r="D71" s="6">
        <v>43235</v>
      </c>
      <c r="E71" s="6">
        <v>43235</v>
      </c>
      <c r="F71" s="42">
        <v>1341</v>
      </c>
      <c r="G71" s="6">
        <v>43235</v>
      </c>
      <c r="H71" s="42">
        <v>12818</v>
      </c>
      <c r="I71" s="6">
        <v>43202</v>
      </c>
      <c r="J71" s="42" t="s">
        <v>20</v>
      </c>
      <c r="K71" s="42" t="s">
        <v>21</v>
      </c>
      <c r="L71" s="42" t="s">
        <v>61</v>
      </c>
      <c r="M71" s="42" t="s">
        <v>433</v>
      </c>
      <c r="N71" s="6">
        <v>43244</v>
      </c>
      <c r="O71" s="6">
        <v>43244</v>
      </c>
      <c r="P71" s="6">
        <v>43244</v>
      </c>
      <c r="Q71" s="20">
        <v>100002342</v>
      </c>
      <c r="R71" s="42" t="s">
        <v>93</v>
      </c>
      <c r="S71" s="52" t="s">
        <v>750</v>
      </c>
      <c r="T71" s="42" t="s">
        <v>427</v>
      </c>
      <c r="U71" s="42" t="s">
        <v>31</v>
      </c>
      <c r="V71" s="42" t="s">
        <v>31</v>
      </c>
      <c r="W71" s="42" t="s">
        <v>14</v>
      </c>
      <c r="X71" s="42" t="s">
        <v>470</v>
      </c>
      <c r="Y71" s="7">
        <v>17000000</v>
      </c>
      <c r="Z71" s="42" t="s">
        <v>750</v>
      </c>
      <c r="AA71" s="6">
        <v>43251</v>
      </c>
      <c r="AB71" s="42" t="s">
        <v>13</v>
      </c>
      <c r="AC71" s="42" t="s">
        <v>138</v>
      </c>
      <c r="AD71" s="6">
        <v>43434</v>
      </c>
      <c r="AE71" s="42" t="s">
        <v>56</v>
      </c>
      <c r="AF71" s="7">
        <v>17000000</v>
      </c>
      <c r="AG71" s="42">
        <v>66918</v>
      </c>
      <c r="AH71" s="6">
        <v>43251</v>
      </c>
      <c r="AI71" s="42" t="s">
        <v>461</v>
      </c>
      <c r="AJ71" s="42">
        <v>830145719</v>
      </c>
      <c r="AK71" s="42">
        <v>0</v>
      </c>
      <c r="AL71" s="42" t="s">
        <v>462</v>
      </c>
      <c r="AM71" s="42">
        <v>79581159</v>
      </c>
      <c r="AN71" s="42" t="s">
        <v>463</v>
      </c>
      <c r="AO71" s="42" t="s">
        <v>260</v>
      </c>
      <c r="AP71" s="42" t="s">
        <v>452</v>
      </c>
      <c r="AQ71" s="6">
        <v>43251</v>
      </c>
      <c r="AR71" s="42" t="s">
        <v>395</v>
      </c>
      <c r="AS71" s="15">
        <v>43263503</v>
      </c>
      <c r="AT71" s="42" t="s">
        <v>93</v>
      </c>
      <c r="AU71" s="42" t="s">
        <v>93</v>
      </c>
      <c r="AV71" s="42" t="s">
        <v>93</v>
      </c>
      <c r="AW71" s="42" t="s">
        <v>93</v>
      </c>
      <c r="AX71" s="42" t="s">
        <v>93</v>
      </c>
      <c r="AY71" s="42" t="s">
        <v>93</v>
      </c>
      <c r="AZ71" s="42" t="s">
        <v>93</v>
      </c>
      <c r="BA71" s="42" t="s">
        <v>93</v>
      </c>
      <c r="BB71" s="42" t="s">
        <v>93</v>
      </c>
      <c r="BC71" s="42" t="s">
        <v>93</v>
      </c>
      <c r="BD71" s="42" t="s">
        <v>93</v>
      </c>
      <c r="BE71" s="42" t="s">
        <v>93</v>
      </c>
      <c r="BF71" s="16">
        <f t="shared" si="5"/>
        <v>17000000</v>
      </c>
      <c r="BG71" s="42" t="s">
        <v>108</v>
      </c>
      <c r="BM71" s="42">
        <v>20184400160412</v>
      </c>
      <c r="BN71" s="42" t="s">
        <v>746</v>
      </c>
    </row>
    <row r="72" spans="1:66" s="42" customFormat="1" ht="71.25" x14ac:dyDescent="0.25">
      <c r="A72" s="42" t="s">
        <v>342</v>
      </c>
      <c r="B72" s="42" t="s">
        <v>90</v>
      </c>
      <c r="C72" s="42" t="s">
        <v>93</v>
      </c>
      <c r="D72" s="6">
        <v>43243</v>
      </c>
      <c r="E72" s="6">
        <v>43243</v>
      </c>
      <c r="F72" s="42">
        <v>1319</v>
      </c>
      <c r="G72" s="6">
        <v>43243</v>
      </c>
      <c r="H72" s="42">
        <v>13918</v>
      </c>
      <c r="I72" s="6">
        <v>43235</v>
      </c>
      <c r="J72" s="42" t="s">
        <v>453</v>
      </c>
      <c r="K72" s="42" t="s">
        <v>454</v>
      </c>
      <c r="L72" s="42" t="s">
        <v>61</v>
      </c>
      <c r="M72" s="42" t="s">
        <v>434</v>
      </c>
      <c r="N72" s="6">
        <v>43244</v>
      </c>
      <c r="O72" s="6">
        <v>43244</v>
      </c>
      <c r="P72" s="6">
        <v>43244</v>
      </c>
      <c r="Q72" s="20">
        <v>800001072</v>
      </c>
      <c r="R72" s="42" t="s">
        <v>93</v>
      </c>
      <c r="S72" s="52" t="s">
        <v>317</v>
      </c>
      <c r="T72" s="42" t="s">
        <v>428</v>
      </c>
      <c r="U72" s="42" t="s">
        <v>31</v>
      </c>
      <c r="V72" s="42" t="s">
        <v>31</v>
      </c>
      <c r="W72" s="42" t="s">
        <v>14</v>
      </c>
      <c r="X72" s="42" t="s">
        <v>35</v>
      </c>
      <c r="Y72" s="7">
        <v>13553727</v>
      </c>
      <c r="Z72" s="42" t="s">
        <v>317</v>
      </c>
      <c r="AA72" s="6">
        <v>43251</v>
      </c>
      <c r="AB72" s="42" t="s">
        <v>165</v>
      </c>
      <c r="AC72" s="42" t="s">
        <v>138</v>
      </c>
      <c r="AD72" s="6">
        <v>43342</v>
      </c>
      <c r="AE72" s="42" t="s">
        <v>55</v>
      </c>
      <c r="AF72" s="7">
        <v>11989607</v>
      </c>
      <c r="AG72" s="42">
        <v>64618</v>
      </c>
      <c r="AH72" s="6">
        <v>43251</v>
      </c>
      <c r="AI72" s="42" t="s">
        <v>456</v>
      </c>
      <c r="AJ72" s="42">
        <v>830107783</v>
      </c>
      <c r="AK72" s="42">
        <v>0</v>
      </c>
      <c r="AL72" s="27" t="s">
        <v>457</v>
      </c>
      <c r="AM72" s="42">
        <v>19325773</v>
      </c>
      <c r="AN72" s="42">
        <v>2924728</v>
      </c>
      <c r="AO72" s="42" t="s">
        <v>274</v>
      </c>
      <c r="AP72" s="42" t="s">
        <v>452</v>
      </c>
      <c r="AQ72" s="6">
        <v>43251</v>
      </c>
      <c r="AR72" s="22" t="s">
        <v>458</v>
      </c>
      <c r="AS72" s="15">
        <v>13850627</v>
      </c>
      <c r="AT72" s="42" t="s">
        <v>93</v>
      </c>
      <c r="AU72" s="42" t="s">
        <v>93</v>
      </c>
      <c r="AV72" s="42" t="s">
        <v>93</v>
      </c>
      <c r="AW72" s="42" t="s">
        <v>93</v>
      </c>
      <c r="AX72" s="42" t="s">
        <v>93</v>
      </c>
      <c r="AY72" s="42" t="s">
        <v>93</v>
      </c>
      <c r="AZ72" s="42" t="s">
        <v>93</v>
      </c>
      <c r="BA72" s="42" t="s">
        <v>93</v>
      </c>
      <c r="BB72" s="42" t="s">
        <v>93</v>
      </c>
      <c r="BC72" s="42" t="s">
        <v>93</v>
      </c>
      <c r="BD72" s="42" t="s">
        <v>93</v>
      </c>
      <c r="BE72" s="42" t="s">
        <v>93</v>
      </c>
      <c r="BF72" s="16">
        <f t="shared" si="5"/>
        <v>11989607</v>
      </c>
      <c r="BG72" s="42" t="s">
        <v>108</v>
      </c>
      <c r="BL72" s="42" t="s">
        <v>525</v>
      </c>
      <c r="BM72" s="42">
        <v>20184400160432</v>
      </c>
      <c r="BN72" s="42" t="s">
        <v>747</v>
      </c>
    </row>
    <row r="73" spans="1:66" s="42" customFormat="1" ht="71.25" x14ac:dyDescent="0.25">
      <c r="A73" s="42" t="s">
        <v>342</v>
      </c>
      <c r="B73" s="42" t="s">
        <v>342</v>
      </c>
      <c r="C73" s="42" t="s">
        <v>446</v>
      </c>
      <c r="D73" s="6">
        <v>43243</v>
      </c>
      <c r="E73" s="6">
        <v>43243</v>
      </c>
      <c r="F73" s="42">
        <v>1327</v>
      </c>
      <c r="G73" s="6">
        <v>43241</v>
      </c>
      <c r="H73" s="42">
        <v>4618</v>
      </c>
      <c r="I73" s="6">
        <v>43117</v>
      </c>
      <c r="J73" s="42" t="s">
        <v>447</v>
      </c>
      <c r="K73" s="42" t="s">
        <v>170</v>
      </c>
      <c r="L73" s="42" t="s">
        <v>61</v>
      </c>
      <c r="M73" s="42" t="s">
        <v>435</v>
      </c>
      <c r="N73" s="6">
        <v>43244</v>
      </c>
      <c r="O73" s="6">
        <v>43244</v>
      </c>
      <c r="P73" s="6">
        <v>43244</v>
      </c>
      <c r="Q73" s="20">
        <v>800000968</v>
      </c>
      <c r="R73" s="42" t="s">
        <v>93</v>
      </c>
      <c r="S73" s="52" t="s">
        <v>326</v>
      </c>
      <c r="T73" s="42" t="s">
        <v>429</v>
      </c>
      <c r="U73" s="42" t="s">
        <v>31</v>
      </c>
      <c r="V73" s="42" t="s">
        <v>31</v>
      </c>
      <c r="W73" s="42" t="s">
        <v>14</v>
      </c>
      <c r="X73" s="42" t="s">
        <v>444</v>
      </c>
      <c r="Y73" s="7">
        <v>35000000</v>
      </c>
      <c r="Z73" s="42" t="s">
        <v>326</v>
      </c>
      <c r="AA73" s="6">
        <v>43251</v>
      </c>
      <c r="AB73" s="42" t="s">
        <v>449</v>
      </c>
      <c r="AC73" s="42" t="s">
        <v>138</v>
      </c>
      <c r="AD73" s="6">
        <v>43434</v>
      </c>
      <c r="AE73" s="42" t="s">
        <v>354</v>
      </c>
      <c r="AF73" s="7">
        <v>23657334</v>
      </c>
      <c r="AG73" s="42">
        <v>4618</v>
      </c>
      <c r="AH73" s="6">
        <v>43251</v>
      </c>
      <c r="AI73" s="42" t="s">
        <v>450</v>
      </c>
      <c r="AJ73" s="42">
        <v>900342746</v>
      </c>
      <c r="AK73" s="42">
        <v>8</v>
      </c>
      <c r="AL73" s="42" t="s">
        <v>451</v>
      </c>
      <c r="AM73" s="42">
        <v>43550125</v>
      </c>
      <c r="AN73" s="42">
        <v>100085592</v>
      </c>
      <c r="AO73" s="22" t="s">
        <v>338</v>
      </c>
      <c r="AP73" s="42" t="s">
        <v>452</v>
      </c>
      <c r="AQ73" s="6">
        <v>43251</v>
      </c>
      <c r="AR73" s="22" t="s">
        <v>157</v>
      </c>
      <c r="AS73" s="15">
        <v>8162585</v>
      </c>
      <c r="AT73" s="42" t="s">
        <v>93</v>
      </c>
      <c r="AU73" s="42" t="s">
        <v>93</v>
      </c>
      <c r="AV73" s="42" t="s">
        <v>93</v>
      </c>
      <c r="AW73" s="42" t="s">
        <v>93</v>
      </c>
      <c r="AX73" s="42" t="s">
        <v>93</v>
      </c>
      <c r="AY73" s="42" t="s">
        <v>93</v>
      </c>
      <c r="AZ73" s="42" t="s">
        <v>93</v>
      </c>
      <c r="BA73" s="42" t="s">
        <v>93</v>
      </c>
      <c r="BB73" s="42" t="s">
        <v>93</v>
      </c>
      <c r="BC73" s="42" t="s">
        <v>93</v>
      </c>
      <c r="BD73" s="42" t="s">
        <v>93</v>
      </c>
      <c r="BE73" s="42" t="s">
        <v>93</v>
      </c>
      <c r="BF73" s="7">
        <f t="shared" si="5"/>
        <v>23657334</v>
      </c>
      <c r="BG73" s="42" t="s">
        <v>108</v>
      </c>
      <c r="BL73" s="42" t="s">
        <v>525</v>
      </c>
      <c r="BM73" s="42">
        <v>20184400160442</v>
      </c>
      <c r="BN73" s="42" t="s">
        <v>748</v>
      </c>
    </row>
    <row r="74" spans="1:66" s="42" customFormat="1" ht="71.25" x14ac:dyDescent="0.25">
      <c r="A74" s="42" t="s">
        <v>342</v>
      </c>
      <c r="B74" s="42" t="s">
        <v>342</v>
      </c>
      <c r="C74" s="42" t="s">
        <v>442</v>
      </c>
      <c r="D74" s="6">
        <v>43245</v>
      </c>
      <c r="E74" s="6">
        <v>43245</v>
      </c>
      <c r="F74" s="42">
        <v>1134</v>
      </c>
      <c r="G74" s="6">
        <v>43245</v>
      </c>
      <c r="H74" s="42">
        <v>5818</v>
      </c>
      <c r="I74" s="6">
        <v>43144</v>
      </c>
      <c r="J74" s="42" t="s">
        <v>443</v>
      </c>
      <c r="K74" s="42" t="s">
        <v>17</v>
      </c>
      <c r="L74" s="42" t="s">
        <v>61</v>
      </c>
      <c r="M74" s="42" t="s">
        <v>408</v>
      </c>
      <c r="N74" s="6">
        <v>43245</v>
      </c>
      <c r="O74" s="6">
        <v>43245</v>
      </c>
      <c r="P74" s="6">
        <v>43245</v>
      </c>
      <c r="Q74" s="42" t="s">
        <v>196</v>
      </c>
      <c r="R74" s="42" t="s">
        <v>93</v>
      </c>
      <c r="S74" s="52" t="s">
        <v>196</v>
      </c>
      <c r="T74" s="42" t="s">
        <v>437</v>
      </c>
      <c r="U74" s="42" t="s">
        <v>31</v>
      </c>
      <c r="V74" s="42" t="s">
        <v>31</v>
      </c>
      <c r="W74" s="42" t="s">
        <v>14</v>
      </c>
      <c r="X74" s="42" t="s">
        <v>444</v>
      </c>
      <c r="Y74" s="7">
        <v>45000000</v>
      </c>
      <c r="Z74" s="42" t="s">
        <v>196</v>
      </c>
      <c r="AA74" s="42" t="s">
        <v>196</v>
      </c>
      <c r="AB74" s="42" t="s">
        <v>13</v>
      </c>
      <c r="AC74" s="42" t="s">
        <v>196</v>
      </c>
      <c r="AD74" s="42" t="s">
        <v>196</v>
      </c>
      <c r="AE74" s="42" t="s">
        <v>56</v>
      </c>
      <c r="AF74" s="42" t="s">
        <v>196</v>
      </c>
      <c r="AG74" s="42" t="s">
        <v>196</v>
      </c>
      <c r="AH74" s="42" t="s">
        <v>196</v>
      </c>
      <c r="AI74" s="42" t="s">
        <v>196</v>
      </c>
      <c r="AJ74" s="42" t="s">
        <v>196</v>
      </c>
      <c r="AK74" s="42" t="s">
        <v>196</v>
      </c>
      <c r="AL74" s="42" t="s">
        <v>196</v>
      </c>
      <c r="AM74" s="42" t="s">
        <v>196</v>
      </c>
      <c r="AN74" s="42" t="s">
        <v>196</v>
      </c>
      <c r="AO74" s="42" t="s">
        <v>196</v>
      </c>
      <c r="AP74" s="42" t="s">
        <v>196</v>
      </c>
      <c r="AQ74" s="42" t="s">
        <v>196</v>
      </c>
      <c r="AR74" s="42" t="s">
        <v>52</v>
      </c>
      <c r="AS74" s="5">
        <v>1040356604</v>
      </c>
      <c r="AT74" s="42" t="s">
        <v>196</v>
      </c>
      <c r="AU74" s="42" t="s">
        <v>196</v>
      </c>
      <c r="AV74" s="42" t="s">
        <v>196</v>
      </c>
      <c r="AW74" s="42" t="s">
        <v>196</v>
      </c>
      <c r="AX74" s="42" t="s">
        <v>196</v>
      </c>
      <c r="AY74" s="42" t="s">
        <v>196</v>
      </c>
      <c r="AZ74" s="42" t="s">
        <v>196</v>
      </c>
      <c r="BA74" s="42" t="s">
        <v>196</v>
      </c>
      <c r="BB74" s="42" t="s">
        <v>196</v>
      </c>
      <c r="BC74" s="42" t="s">
        <v>196</v>
      </c>
      <c r="BD74" s="42" t="s">
        <v>196</v>
      </c>
      <c r="BE74" s="42" t="s">
        <v>196</v>
      </c>
      <c r="BF74" s="42" t="s">
        <v>196</v>
      </c>
      <c r="BG74" s="42" t="s">
        <v>196</v>
      </c>
      <c r="BM74" s="42">
        <v>20184400080392</v>
      </c>
      <c r="BN74" s="42" t="s">
        <v>682</v>
      </c>
    </row>
    <row r="75" spans="1:66" ht="71.25" x14ac:dyDescent="0.25">
      <c r="A75" s="42" t="s">
        <v>342</v>
      </c>
      <c r="B75" s="42" t="s">
        <v>90</v>
      </c>
      <c r="C75" s="2" t="s">
        <v>93</v>
      </c>
      <c r="D75" s="3">
        <v>43277</v>
      </c>
      <c r="E75" s="3">
        <v>43264</v>
      </c>
      <c r="F75" s="2">
        <v>1266</v>
      </c>
      <c r="G75" s="3">
        <v>43264</v>
      </c>
      <c r="H75" s="2">
        <v>14818</v>
      </c>
      <c r="I75" s="3">
        <v>43257</v>
      </c>
      <c r="J75" s="2" t="s">
        <v>561</v>
      </c>
      <c r="K75" s="42" t="s">
        <v>17</v>
      </c>
      <c r="L75" s="42" t="s">
        <v>61</v>
      </c>
      <c r="M75" s="42" t="s">
        <v>562</v>
      </c>
      <c r="N75" s="3">
        <v>43279</v>
      </c>
      <c r="O75" s="3">
        <v>43279</v>
      </c>
      <c r="P75" s="3">
        <v>43279</v>
      </c>
      <c r="Q75" s="20">
        <v>100002240</v>
      </c>
      <c r="R75" s="42" t="s">
        <v>93</v>
      </c>
      <c r="S75" s="52" t="s">
        <v>341</v>
      </c>
      <c r="T75" s="2" t="s">
        <v>563</v>
      </c>
      <c r="U75" s="2" t="s">
        <v>30</v>
      </c>
      <c r="V75" s="2" t="s">
        <v>99</v>
      </c>
      <c r="W75" s="42" t="s">
        <v>14</v>
      </c>
      <c r="X75" s="42" t="s">
        <v>444</v>
      </c>
      <c r="Y75" s="4">
        <v>430000000</v>
      </c>
      <c r="Z75" s="42" t="s">
        <v>341</v>
      </c>
      <c r="AA75" s="6">
        <v>43306</v>
      </c>
      <c r="AB75" s="42" t="s">
        <v>13</v>
      </c>
      <c r="AC75" s="42" t="s">
        <v>138</v>
      </c>
      <c r="AD75" s="3">
        <v>43434</v>
      </c>
      <c r="AE75" s="42" t="s">
        <v>56</v>
      </c>
      <c r="AF75" s="4">
        <f>+Y75</f>
        <v>430000000</v>
      </c>
      <c r="AG75" s="42">
        <v>83618</v>
      </c>
      <c r="AH75" s="6">
        <v>43307</v>
      </c>
      <c r="AI75" s="42" t="s">
        <v>275</v>
      </c>
      <c r="AJ75" s="10">
        <v>70810289</v>
      </c>
      <c r="AK75" s="42">
        <v>1</v>
      </c>
      <c r="AL75" s="42" t="s">
        <v>590</v>
      </c>
      <c r="AM75" s="10">
        <v>70810289</v>
      </c>
      <c r="AN75" s="42" t="s">
        <v>591</v>
      </c>
      <c r="AO75" s="42" t="s">
        <v>207</v>
      </c>
      <c r="AP75" s="42" t="s">
        <v>452</v>
      </c>
      <c r="AQ75" s="6">
        <v>43307</v>
      </c>
      <c r="AR75" s="42" t="s">
        <v>52</v>
      </c>
      <c r="AS75" s="5">
        <v>1040356604</v>
      </c>
      <c r="AT75" s="42" t="s">
        <v>93</v>
      </c>
      <c r="AU75" s="42" t="s">
        <v>93</v>
      </c>
      <c r="AV75" s="42" t="s">
        <v>93</v>
      </c>
      <c r="AW75" s="42" t="s">
        <v>93</v>
      </c>
      <c r="AX75" s="42" t="s">
        <v>93</v>
      </c>
      <c r="AY75" s="42" t="s">
        <v>93</v>
      </c>
      <c r="AZ75" s="42" t="s">
        <v>93</v>
      </c>
      <c r="BA75" s="42" t="s">
        <v>93</v>
      </c>
      <c r="BB75" s="42" t="s">
        <v>93</v>
      </c>
      <c r="BC75" s="42" t="s">
        <v>93</v>
      </c>
      <c r="BD75" s="42" t="s">
        <v>93</v>
      </c>
      <c r="BE75" s="42" t="s">
        <v>93</v>
      </c>
      <c r="BF75" s="42" t="s">
        <v>93</v>
      </c>
      <c r="BG75" s="42" t="s">
        <v>93</v>
      </c>
      <c r="BL75" s="42"/>
      <c r="BM75" s="2">
        <v>20184400090302</v>
      </c>
      <c r="BN75" s="2" t="s">
        <v>681</v>
      </c>
    </row>
    <row r="76" spans="1:66" ht="42.75" x14ac:dyDescent="0.25">
      <c r="A76" s="42" t="s">
        <v>342</v>
      </c>
      <c r="B76" s="42" t="s">
        <v>90</v>
      </c>
      <c r="C76" s="2" t="s">
        <v>93</v>
      </c>
      <c r="D76" s="3">
        <v>43286</v>
      </c>
      <c r="E76" s="3">
        <v>43286</v>
      </c>
      <c r="F76" s="2">
        <v>1427</v>
      </c>
      <c r="G76" s="3">
        <v>43286</v>
      </c>
      <c r="H76" s="2">
        <v>15018</v>
      </c>
      <c r="I76" s="3">
        <v>43259</v>
      </c>
      <c r="J76" s="2" t="s">
        <v>160</v>
      </c>
      <c r="K76" s="42" t="s">
        <v>481</v>
      </c>
      <c r="L76" s="42" t="s">
        <v>61</v>
      </c>
      <c r="M76" s="42" t="s">
        <v>567</v>
      </c>
      <c r="N76" s="3">
        <v>43286</v>
      </c>
      <c r="O76" s="3">
        <v>43286</v>
      </c>
      <c r="P76" s="3">
        <v>43286</v>
      </c>
      <c r="Q76" s="20">
        <v>100002459</v>
      </c>
      <c r="R76" s="42" t="s">
        <v>93</v>
      </c>
      <c r="S76" s="52" t="s">
        <v>340</v>
      </c>
      <c r="T76" s="2" t="s">
        <v>620</v>
      </c>
      <c r="U76" s="42" t="s">
        <v>31</v>
      </c>
      <c r="V76" s="42" t="s">
        <v>31</v>
      </c>
      <c r="W76" s="42" t="s">
        <v>14</v>
      </c>
      <c r="X76" s="42" t="s">
        <v>470</v>
      </c>
      <c r="Y76" s="4">
        <v>2000000</v>
      </c>
      <c r="Z76" s="42" t="s">
        <v>340</v>
      </c>
      <c r="AA76" s="6">
        <v>43298</v>
      </c>
      <c r="AB76" s="42" t="s">
        <v>13</v>
      </c>
      <c r="AC76" s="42" t="s">
        <v>138</v>
      </c>
      <c r="AD76" s="3">
        <v>43342</v>
      </c>
      <c r="AE76" s="42" t="s">
        <v>354</v>
      </c>
      <c r="AF76" s="4">
        <v>1800000</v>
      </c>
      <c r="AG76" s="42">
        <v>77618</v>
      </c>
      <c r="AH76" s="6">
        <v>43298</v>
      </c>
      <c r="AI76" s="42" t="s">
        <v>575</v>
      </c>
      <c r="AJ76" s="42">
        <v>43574711</v>
      </c>
      <c r="AK76" s="42">
        <v>8</v>
      </c>
      <c r="AL76" s="42" t="s">
        <v>576</v>
      </c>
      <c r="AM76" s="10">
        <v>43574711</v>
      </c>
      <c r="AN76" s="42">
        <v>2939453</v>
      </c>
      <c r="AO76" s="42" t="s">
        <v>274</v>
      </c>
      <c r="AP76" s="42" t="s">
        <v>452</v>
      </c>
      <c r="AQ76" s="6">
        <v>43298</v>
      </c>
      <c r="AR76" s="22" t="s">
        <v>157</v>
      </c>
      <c r="AS76" s="15">
        <v>8162585</v>
      </c>
      <c r="AT76" s="42" t="s">
        <v>93</v>
      </c>
      <c r="AU76" s="42" t="s">
        <v>93</v>
      </c>
      <c r="AV76" s="42" t="s">
        <v>93</v>
      </c>
      <c r="AW76" s="42" t="s">
        <v>93</v>
      </c>
      <c r="AX76" s="42" t="s">
        <v>93</v>
      </c>
      <c r="AY76" s="42" t="s">
        <v>93</v>
      </c>
      <c r="AZ76" s="42" t="s">
        <v>93</v>
      </c>
      <c r="BA76" s="42" t="s">
        <v>93</v>
      </c>
      <c r="BB76" s="42" t="s">
        <v>93</v>
      </c>
      <c r="BC76" s="42" t="s">
        <v>93</v>
      </c>
      <c r="BD76" s="42" t="s">
        <v>93</v>
      </c>
      <c r="BE76" s="42" t="s">
        <v>93</v>
      </c>
      <c r="BF76" s="7">
        <f>+AF76</f>
        <v>1800000</v>
      </c>
      <c r="BG76" s="42" t="s">
        <v>108</v>
      </c>
      <c r="BL76" s="42"/>
      <c r="BM76" s="2">
        <v>20184400106052</v>
      </c>
      <c r="BN76" s="2" t="s">
        <v>680</v>
      </c>
    </row>
    <row r="77" spans="1:66" ht="71.25" x14ac:dyDescent="0.25">
      <c r="A77" s="42" t="s">
        <v>342</v>
      </c>
      <c r="B77" s="42" t="s">
        <v>90</v>
      </c>
      <c r="C77" s="2" t="s">
        <v>93</v>
      </c>
      <c r="D77" s="3">
        <v>43287</v>
      </c>
      <c r="E77" s="3">
        <v>43287</v>
      </c>
      <c r="F77" s="2">
        <v>1428</v>
      </c>
      <c r="G77" s="3">
        <v>43287</v>
      </c>
      <c r="H77" s="2">
        <v>15118</v>
      </c>
      <c r="I77" s="3">
        <v>43259</v>
      </c>
      <c r="J77" s="2" t="s">
        <v>568</v>
      </c>
      <c r="K77" s="42" t="s">
        <v>569</v>
      </c>
      <c r="L77" s="2" t="s">
        <v>61</v>
      </c>
      <c r="M77" s="42" t="s">
        <v>570</v>
      </c>
      <c r="N77" s="3">
        <v>43287</v>
      </c>
      <c r="O77" s="3">
        <v>43287</v>
      </c>
      <c r="P77" s="3">
        <v>43287</v>
      </c>
      <c r="Q77" s="20">
        <v>100002356</v>
      </c>
      <c r="R77" s="42" t="s">
        <v>93</v>
      </c>
      <c r="S77" s="52" t="s">
        <v>327</v>
      </c>
      <c r="T77" s="2" t="s">
        <v>566</v>
      </c>
      <c r="U77" s="42" t="s">
        <v>31</v>
      </c>
      <c r="V77" s="42" t="s">
        <v>31</v>
      </c>
      <c r="W77" s="42" t="s">
        <v>14</v>
      </c>
      <c r="X77" s="42" t="s">
        <v>470</v>
      </c>
      <c r="Y77" s="4">
        <v>20000000</v>
      </c>
      <c r="Z77" s="42" t="s">
        <v>327</v>
      </c>
      <c r="AA77" s="6">
        <v>43298</v>
      </c>
      <c r="AB77" s="42" t="s">
        <v>155</v>
      </c>
      <c r="AC77" s="42" t="s">
        <v>138</v>
      </c>
      <c r="AD77" s="3">
        <v>43373</v>
      </c>
      <c r="AE77" s="42" t="s">
        <v>354</v>
      </c>
      <c r="AF77" s="4">
        <v>16635605</v>
      </c>
      <c r="AG77" s="42">
        <v>77718</v>
      </c>
      <c r="AH77" s="6">
        <v>43298</v>
      </c>
      <c r="AI77" s="42" t="s">
        <v>577</v>
      </c>
      <c r="AJ77" s="42">
        <v>900422420</v>
      </c>
      <c r="AK77" s="42">
        <v>6</v>
      </c>
      <c r="AL77" s="42" t="s">
        <v>578</v>
      </c>
      <c r="AM77" s="10">
        <v>19443775</v>
      </c>
      <c r="AN77" s="42" t="s">
        <v>592</v>
      </c>
      <c r="AO77" s="42" t="s">
        <v>260</v>
      </c>
      <c r="AP77" s="42" t="s">
        <v>452</v>
      </c>
      <c r="AQ77" s="6">
        <v>43306</v>
      </c>
      <c r="AR77" s="42" t="s">
        <v>593</v>
      </c>
      <c r="AS77" s="15">
        <v>43211743</v>
      </c>
      <c r="AT77" s="42" t="s">
        <v>93</v>
      </c>
      <c r="AU77" s="42" t="s">
        <v>93</v>
      </c>
      <c r="AV77" s="42" t="s">
        <v>93</v>
      </c>
      <c r="AW77" s="42" t="s">
        <v>93</v>
      </c>
      <c r="AX77" s="42" t="s">
        <v>93</v>
      </c>
      <c r="AY77" s="42" t="s">
        <v>93</v>
      </c>
      <c r="AZ77" s="42" t="s">
        <v>93</v>
      </c>
      <c r="BA77" s="42" t="s">
        <v>93</v>
      </c>
      <c r="BB77" s="42" t="s">
        <v>93</v>
      </c>
      <c r="BC77" s="42" t="s">
        <v>93</v>
      </c>
      <c r="BD77" s="42" t="s">
        <v>93</v>
      </c>
      <c r="BE77" s="42" t="s">
        <v>93</v>
      </c>
      <c r="BF77" s="7">
        <f>+AF77</f>
        <v>16635605</v>
      </c>
      <c r="BG77" s="42" t="s">
        <v>108</v>
      </c>
      <c r="BL77" s="42"/>
      <c r="BM77" s="2">
        <v>20184400106322</v>
      </c>
      <c r="BN77" s="2" t="s">
        <v>679</v>
      </c>
    </row>
    <row r="78" spans="1:66" ht="71.25" x14ac:dyDescent="0.25">
      <c r="A78" s="42" t="s">
        <v>89</v>
      </c>
      <c r="B78" s="42" t="s">
        <v>89</v>
      </c>
      <c r="C78" s="42" t="s">
        <v>571</v>
      </c>
      <c r="D78" s="6">
        <v>43293</v>
      </c>
      <c r="E78" s="6">
        <v>43293</v>
      </c>
      <c r="F78" s="17">
        <v>1443</v>
      </c>
      <c r="G78" s="6">
        <v>43291</v>
      </c>
      <c r="H78" s="42">
        <v>16118</v>
      </c>
      <c r="I78" s="6">
        <v>43292</v>
      </c>
      <c r="J78" s="42" t="s">
        <v>16</v>
      </c>
      <c r="K78" s="42" t="s">
        <v>17</v>
      </c>
      <c r="L78" s="42" t="s">
        <v>61</v>
      </c>
      <c r="M78" s="42" t="s">
        <v>101</v>
      </c>
      <c r="N78" s="6">
        <v>43293</v>
      </c>
      <c r="O78" s="6">
        <v>43293</v>
      </c>
      <c r="P78" s="6">
        <v>43293</v>
      </c>
      <c r="Q78" s="42">
        <v>100002234</v>
      </c>
      <c r="R78" s="42" t="s">
        <v>93</v>
      </c>
      <c r="S78" s="52" t="s">
        <v>196</v>
      </c>
      <c r="T78" s="42" t="s">
        <v>572</v>
      </c>
      <c r="U78" s="42" t="s">
        <v>31</v>
      </c>
      <c r="V78" s="42" t="s">
        <v>31</v>
      </c>
      <c r="W78" s="42" t="s">
        <v>14</v>
      </c>
      <c r="X78" s="42" t="s">
        <v>100</v>
      </c>
      <c r="Y78" s="7">
        <v>45000000</v>
      </c>
      <c r="Z78" s="42" t="s">
        <v>196</v>
      </c>
      <c r="AA78" s="42" t="s">
        <v>196</v>
      </c>
      <c r="AB78" s="42" t="s">
        <v>13</v>
      </c>
      <c r="AC78" s="42" t="s">
        <v>138</v>
      </c>
      <c r="AD78" s="6">
        <v>43404</v>
      </c>
      <c r="AE78" s="42" t="s">
        <v>56</v>
      </c>
      <c r="AF78" s="7">
        <v>45000000</v>
      </c>
      <c r="AG78" s="42" t="s">
        <v>196</v>
      </c>
      <c r="AH78" s="42" t="s">
        <v>196</v>
      </c>
      <c r="AI78" s="42" t="s">
        <v>196</v>
      </c>
      <c r="AJ78" s="42" t="s">
        <v>196</v>
      </c>
      <c r="AK78" s="42" t="s">
        <v>196</v>
      </c>
      <c r="AL78" s="42" t="s">
        <v>196</v>
      </c>
      <c r="AM78" s="42" t="s">
        <v>196</v>
      </c>
      <c r="AN78" s="42" t="s">
        <v>196</v>
      </c>
      <c r="AO78" s="42" t="s">
        <v>196</v>
      </c>
      <c r="AP78" s="42" t="s">
        <v>196</v>
      </c>
      <c r="AQ78" s="42" t="s">
        <v>196</v>
      </c>
      <c r="AR78" s="42" t="s">
        <v>52</v>
      </c>
      <c r="AS78" s="15">
        <v>1040356604</v>
      </c>
      <c r="AT78" s="42" t="s">
        <v>196</v>
      </c>
      <c r="AU78" s="42" t="s">
        <v>196</v>
      </c>
      <c r="AV78" s="42" t="s">
        <v>196</v>
      </c>
      <c r="AW78" s="42" t="s">
        <v>196</v>
      </c>
      <c r="AX78" s="42" t="s">
        <v>196</v>
      </c>
      <c r="AY78" s="42" t="s">
        <v>196</v>
      </c>
      <c r="AZ78" s="42" t="s">
        <v>196</v>
      </c>
      <c r="BA78" s="42" t="s">
        <v>196</v>
      </c>
      <c r="BB78" s="42" t="s">
        <v>196</v>
      </c>
      <c r="BC78" s="42" t="s">
        <v>196</v>
      </c>
      <c r="BD78" s="42" t="s">
        <v>196</v>
      </c>
      <c r="BE78" s="42" t="s">
        <v>196</v>
      </c>
      <c r="BF78" s="42" t="s">
        <v>196</v>
      </c>
      <c r="BG78" s="42" t="s">
        <v>196</v>
      </c>
      <c r="BH78" s="42" t="s">
        <v>196</v>
      </c>
      <c r="BI78" s="42" t="s">
        <v>196</v>
      </c>
      <c r="BJ78" s="42" t="s">
        <v>196</v>
      </c>
      <c r="BK78" s="42" t="s">
        <v>196</v>
      </c>
      <c r="BL78" s="42" t="s">
        <v>196</v>
      </c>
      <c r="BM78" s="2">
        <v>20184400108412</v>
      </c>
      <c r="BN78" s="2" t="s">
        <v>678</v>
      </c>
    </row>
    <row r="79" spans="1:66" ht="71.25" x14ac:dyDescent="0.25">
      <c r="A79" s="42" t="s">
        <v>89</v>
      </c>
      <c r="B79" s="42" t="s">
        <v>90</v>
      </c>
      <c r="C79" s="2" t="s">
        <v>93</v>
      </c>
      <c r="D79" s="6">
        <v>43293</v>
      </c>
      <c r="E79" s="6">
        <v>43293</v>
      </c>
      <c r="F79" s="2">
        <v>1473</v>
      </c>
      <c r="G79" s="3">
        <v>43292</v>
      </c>
      <c r="H79" s="2">
        <v>5918</v>
      </c>
      <c r="I79" s="3">
        <v>43146</v>
      </c>
      <c r="J79" s="42" t="s">
        <v>16</v>
      </c>
      <c r="K79" s="42" t="s">
        <v>17</v>
      </c>
      <c r="L79" s="42" t="s">
        <v>61</v>
      </c>
      <c r="M79" s="42" t="s">
        <v>573</v>
      </c>
      <c r="N79" s="6">
        <v>43293</v>
      </c>
      <c r="O79" s="6">
        <v>43293</v>
      </c>
      <c r="P79" s="3">
        <v>43304</v>
      </c>
      <c r="Q79" s="42">
        <v>100002334</v>
      </c>
      <c r="R79" s="42" t="s">
        <v>93</v>
      </c>
      <c r="S79" s="52" t="s">
        <v>385</v>
      </c>
      <c r="T79" s="42" t="s">
        <v>574</v>
      </c>
      <c r="U79" s="42" t="s">
        <v>30</v>
      </c>
      <c r="V79" s="42" t="s">
        <v>99</v>
      </c>
      <c r="W79" s="42" t="s">
        <v>14</v>
      </c>
      <c r="X79" s="42" t="s">
        <v>100</v>
      </c>
      <c r="Y79" s="4">
        <v>110000000</v>
      </c>
      <c r="Z79" s="42" t="s">
        <v>385</v>
      </c>
      <c r="AA79" s="6">
        <v>43318</v>
      </c>
      <c r="AB79" s="42" t="s">
        <v>13</v>
      </c>
      <c r="AC79" s="42" t="s">
        <v>138</v>
      </c>
      <c r="AD79" s="6">
        <v>43434</v>
      </c>
      <c r="AE79" s="42" t="s">
        <v>56</v>
      </c>
      <c r="AF79" s="4">
        <v>110000000</v>
      </c>
      <c r="AG79" s="42">
        <v>84518</v>
      </c>
      <c r="AH79" s="6">
        <v>43318</v>
      </c>
      <c r="AI79" s="42" t="s">
        <v>598</v>
      </c>
      <c r="AJ79" s="10">
        <v>900899583</v>
      </c>
      <c r="AK79" s="42">
        <v>5</v>
      </c>
      <c r="AL79" s="42" t="s">
        <v>599</v>
      </c>
      <c r="AM79" s="10">
        <v>1020474395</v>
      </c>
      <c r="AN79" s="42" t="s">
        <v>605</v>
      </c>
      <c r="AO79" s="42" t="s">
        <v>203</v>
      </c>
      <c r="AP79" s="42" t="s">
        <v>452</v>
      </c>
      <c r="AQ79" s="6">
        <v>43321</v>
      </c>
      <c r="AR79" s="42" t="s">
        <v>52</v>
      </c>
      <c r="AS79" s="15">
        <v>1040356604</v>
      </c>
      <c r="AT79" s="42" t="s">
        <v>93</v>
      </c>
      <c r="AU79" s="42" t="s">
        <v>93</v>
      </c>
      <c r="AV79" s="42" t="s">
        <v>93</v>
      </c>
      <c r="AW79" s="42" t="s">
        <v>93</v>
      </c>
      <c r="AX79" s="42" t="s">
        <v>93</v>
      </c>
      <c r="AY79" s="42" t="s">
        <v>93</v>
      </c>
      <c r="AZ79" s="42" t="s">
        <v>93</v>
      </c>
      <c r="BA79" s="42" t="s">
        <v>93</v>
      </c>
      <c r="BB79" s="42" t="s">
        <v>93</v>
      </c>
      <c r="BC79" s="42" t="s">
        <v>93</v>
      </c>
      <c r="BD79" s="42" t="s">
        <v>93</v>
      </c>
      <c r="BE79" s="42" t="s">
        <v>93</v>
      </c>
      <c r="BF79" s="16">
        <f>+AF79</f>
        <v>110000000</v>
      </c>
      <c r="BG79" s="42" t="s">
        <v>108</v>
      </c>
      <c r="BH79" s="42"/>
      <c r="BI79" s="42"/>
      <c r="BJ79" s="42"/>
      <c r="BK79" s="42"/>
      <c r="BL79" s="42"/>
      <c r="BM79" s="2">
        <v>20184400109912</v>
      </c>
      <c r="BN79" s="2" t="s">
        <v>677</v>
      </c>
    </row>
    <row r="80" spans="1:66" ht="71.25" x14ac:dyDescent="0.25">
      <c r="A80" s="42" t="s">
        <v>89</v>
      </c>
      <c r="B80" s="42" t="s">
        <v>90</v>
      </c>
      <c r="C80" s="2" t="s">
        <v>93</v>
      </c>
      <c r="D80" s="3">
        <v>43299</v>
      </c>
      <c r="E80" s="3">
        <v>43299</v>
      </c>
      <c r="F80" s="2">
        <v>1504</v>
      </c>
      <c r="G80" s="3">
        <v>43298</v>
      </c>
      <c r="H80" s="2">
        <v>7418</v>
      </c>
      <c r="I80" s="3">
        <v>43150</v>
      </c>
      <c r="J80" s="42" t="s">
        <v>16</v>
      </c>
      <c r="K80" s="42" t="s">
        <v>17</v>
      </c>
      <c r="L80" s="42" t="s">
        <v>61</v>
      </c>
      <c r="M80" s="42" t="s">
        <v>323</v>
      </c>
      <c r="N80" s="3">
        <v>43299</v>
      </c>
      <c r="O80" s="3">
        <v>43299</v>
      </c>
      <c r="P80" s="3">
        <v>43311</v>
      </c>
      <c r="Q80" s="12">
        <v>100002369</v>
      </c>
      <c r="R80" s="42" t="s">
        <v>93</v>
      </c>
      <c r="S80" s="52" t="s">
        <v>386</v>
      </c>
      <c r="T80" s="2" t="s">
        <v>581</v>
      </c>
      <c r="U80" s="42" t="s">
        <v>30</v>
      </c>
      <c r="V80" s="2" t="s">
        <v>111</v>
      </c>
      <c r="W80" s="42" t="s">
        <v>14</v>
      </c>
      <c r="X80" s="42" t="s">
        <v>100</v>
      </c>
      <c r="Y80" s="4">
        <v>60000000</v>
      </c>
      <c r="Z80" s="42" t="s">
        <v>386</v>
      </c>
      <c r="AA80" s="6">
        <v>43328</v>
      </c>
      <c r="AB80" s="42" t="s">
        <v>13</v>
      </c>
      <c r="AC80" s="42" t="s">
        <v>138</v>
      </c>
      <c r="AD80" s="6">
        <v>43434</v>
      </c>
      <c r="AE80" s="42" t="s">
        <v>56</v>
      </c>
      <c r="AF80" s="4">
        <f>+Y80</f>
        <v>60000000</v>
      </c>
      <c r="AG80" s="42">
        <v>85918</v>
      </c>
      <c r="AH80" s="6">
        <v>43333</v>
      </c>
      <c r="AI80" s="42" t="s">
        <v>618</v>
      </c>
      <c r="AJ80" s="10">
        <v>890301884</v>
      </c>
      <c r="AK80" s="42">
        <v>5</v>
      </c>
      <c r="AL80" s="42" t="s">
        <v>619</v>
      </c>
      <c r="AM80" s="10">
        <v>16633472</v>
      </c>
      <c r="AN80" s="42">
        <v>69856</v>
      </c>
      <c r="AO80" s="42" t="s">
        <v>659</v>
      </c>
      <c r="AP80" s="46" t="s">
        <v>452</v>
      </c>
      <c r="AQ80" s="6">
        <v>43328</v>
      </c>
      <c r="AR80" s="42" t="s">
        <v>52</v>
      </c>
      <c r="AS80" s="15">
        <v>1040356604</v>
      </c>
      <c r="AT80" s="42" t="s">
        <v>47</v>
      </c>
      <c r="AU80" s="42" t="s">
        <v>47</v>
      </c>
      <c r="AV80" s="42" t="s">
        <v>47</v>
      </c>
      <c r="AW80" s="42" t="s">
        <v>47</v>
      </c>
      <c r="AX80" s="42" t="s">
        <v>47</v>
      </c>
      <c r="AY80" s="42" t="s">
        <v>47</v>
      </c>
      <c r="AZ80" s="42" t="s">
        <v>47</v>
      </c>
      <c r="BA80" s="42" t="s">
        <v>47</v>
      </c>
      <c r="BB80" s="42" t="s">
        <v>47</v>
      </c>
      <c r="BC80" s="42" t="s">
        <v>47</v>
      </c>
      <c r="BD80" s="42" t="s">
        <v>47</v>
      </c>
      <c r="BE80" s="42" t="s">
        <v>47</v>
      </c>
      <c r="BF80" s="42" t="s">
        <v>47</v>
      </c>
      <c r="BG80" s="42" t="s">
        <v>47</v>
      </c>
      <c r="BH80" s="42" t="s">
        <v>47</v>
      </c>
      <c r="BI80" s="42" t="s">
        <v>47</v>
      </c>
      <c r="BJ80" s="42" t="s">
        <v>47</v>
      </c>
      <c r="BK80" s="42" t="s">
        <v>47</v>
      </c>
      <c r="BL80" s="42" t="s">
        <v>47</v>
      </c>
      <c r="BM80" s="2">
        <v>20184400113452</v>
      </c>
      <c r="BN80" s="2" t="s">
        <v>676</v>
      </c>
    </row>
    <row r="81" spans="1:66" ht="71.25" x14ac:dyDescent="0.25">
      <c r="A81" s="2" t="s">
        <v>342</v>
      </c>
      <c r="B81" s="2" t="s">
        <v>90</v>
      </c>
      <c r="C81" s="2" t="s">
        <v>93</v>
      </c>
      <c r="D81" s="3">
        <v>43304</v>
      </c>
      <c r="E81" s="3">
        <v>43304</v>
      </c>
      <c r="F81" s="2">
        <v>1534</v>
      </c>
      <c r="G81" s="3">
        <v>43305</v>
      </c>
      <c r="H81" s="2">
        <v>15818</v>
      </c>
      <c r="I81" s="3">
        <v>43285</v>
      </c>
      <c r="J81" s="2" t="s">
        <v>584</v>
      </c>
      <c r="K81" s="2" t="s">
        <v>585</v>
      </c>
      <c r="L81" s="42" t="s">
        <v>61</v>
      </c>
      <c r="M81" s="42" t="s">
        <v>583</v>
      </c>
      <c r="N81" s="3">
        <v>43305</v>
      </c>
      <c r="O81" s="3">
        <v>43305</v>
      </c>
      <c r="P81" s="3">
        <v>43314</v>
      </c>
      <c r="Q81" s="12">
        <v>900000006</v>
      </c>
      <c r="R81" s="42" t="s">
        <v>93</v>
      </c>
      <c r="S81" s="52" t="s">
        <v>387</v>
      </c>
      <c r="T81" s="2" t="s">
        <v>586</v>
      </c>
      <c r="U81" s="42" t="s">
        <v>30</v>
      </c>
      <c r="V81" s="2" t="s">
        <v>111</v>
      </c>
      <c r="W81" s="42" t="s">
        <v>14</v>
      </c>
      <c r="X81" s="2" t="s">
        <v>318</v>
      </c>
      <c r="Y81" s="4">
        <v>90000000</v>
      </c>
      <c r="Z81" s="42" t="s">
        <v>387</v>
      </c>
      <c r="AA81" s="6">
        <v>43334</v>
      </c>
      <c r="AB81" s="2" t="s">
        <v>479</v>
      </c>
      <c r="AC81" s="42" t="s">
        <v>138</v>
      </c>
      <c r="AD81" s="3">
        <v>43449</v>
      </c>
      <c r="AE81" s="42" t="s">
        <v>587</v>
      </c>
      <c r="AF81" s="4">
        <f>+Y81</f>
        <v>90000000</v>
      </c>
      <c r="AG81" s="42">
        <v>88618</v>
      </c>
      <c r="AH81" s="6">
        <v>43335</v>
      </c>
      <c r="AI81" s="42" t="s">
        <v>336</v>
      </c>
      <c r="AJ81" s="42">
        <v>890302988</v>
      </c>
      <c r="AK81" s="42">
        <v>7</v>
      </c>
      <c r="AL81" s="42" t="s">
        <v>624</v>
      </c>
      <c r="AM81" s="10">
        <v>16698551</v>
      </c>
      <c r="AN81" s="42">
        <v>100088490</v>
      </c>
      <c r="AO81" s="42" t="s">
        <v>338</v>
      </c>
      <c r="AP81" s="42" t="s">
        <v>623</v>
      </c>
      <c r="AQ81" s="6">
        <v>43334</v>
      </c>
      <c r="AR81" s="42" t="s">
        <v>157</v>
      </c>
      <c r="AS81" s="15">
        <v>8162585</v>
      </c>
      <c r="AT81" s="42" t="s">
        <v>93</v>
      </c>
      <c r="AU81" s="42" t="s">
        <v>93</v>
      </c>
      <c r="AV81" s="42" t="s">
        <v>93</v>
      </c>
      <c r="AW81" s="42" t="s">
        <v>93</v>
      </c>
      <c r="AX81" s="42" t="s">
        <v>93</v>
      </c>
      <c r="AY81" s="42" t="s">
        <v>93</v>
      </c>
      <c r="AZ81" s="42" t="s">
        <v>93</v>
      </c>
      <c r="BA81" s="42" t="s">
        <v>93</v>
      </c>
      <c r="BB81" s="42" t="s">
        <v>93</v>
      </c>
      <c r="BC81" s="42" t="s">
        <v>93</v>
      </c>
      <c r="BD81" s="42" t="s">
        <v>93</v>
      </c>
      <c r="BE81" s="42" t="s">
        <v>93</v>
      </c>
      <c r="BF81" s="16">
        <f>+AF81</f>
        <v>90000000</v>
      </c>
      <c r="BG81" s="42" t="s">
        <v>108</v>
      </c>
      <c r="BH81" s="42"/>
      <c r="BI81" s="42"/>
      <c r="BJ81" s="42"/>
      <c r="BK81" s="42"/>
      <c r="BL81" s="42"/>
      <c r="BM81" s="2">
        <v>20184400117972</v>
      </c>
      <c r="BN81" s="48" t="s">
        <v>675</v>
      </c>
    </row>
    <row r="82" spans="1:66" ht="71.25" x14ac:dyDescent="0.25">
      <c r="A82" s="42" t="s">
        <v>89</v>
      </c>
      <c r="B82" s="42" t="s">
        <v>89</v>
      </c>
      <c r="C82" s="42" t="s">
        <v>571</v>
      </c>
      <c r="D82" s="6">
        <v>43304</v>
      </c>
      <c r="E82" s="6">
        <v>43304</v>
      </c>
      <c r="F82" s="17">
        <v>1529</v>
      </c>
      <c r="G82" s="6">
        <v>43304</v>
      </c>
      <c r="H82" s="42">
        <v>16118</v>
      </c>
      <c r="I82" s="6">
        <v>43292</v>
      </c>
      <c r="J82" s="42" t="s">
        <v>16</v>
      </c>
      <c r="K82" s="42" t="s">
        <v>17</v>
      </c>
      <c r="L82" s="42" t="s">
        <v>61</v>
      </c>
      <c r="M82" s="42" t="s">
        <v>101</v>
      </c>
      <c r="N82" s="6">
        <v>43305</v>
      </c>
      <c r="O82" s="6">
        <v>43305</v>
      </c>
      <c r="P82" s="6">
        <v>43305</v>
      </c>
      <c r="Q82" s="42">
        <v>100002234</v>
      </c>
      <c r="R82" s="42" t="s">
        <v>93</v>
      </c>
      <c r="S82" s="52" t="s">
        <v>384</v>
      </c>
      <c r="T82" s="42" t="s">
        <v>582</v>
      </c>
      <c r="U82" s="42" t="s">
        <v>31</v>
      </c>
      <c r="V82" s="42" t="s">
        <v>31</v>
      </c>
      <c r="W82" s="42" t="s">
        <v>14</v>
      </c>
      <c r="X82" s="42" t="s">
        <v>100</v>
      </c>
      <c r="Y82" s="7">
        <v>45000000</v>
      </c>
      <c r="Z82" s="42" t="s">
        <v>384</v>
      </c>
      <c r="AA82" s="6">
        <v>43313</v>
      </c>
      <c r="AB82" s="42" t="s">
        <v>13</v>
      </c>
      <c r="AC82" s="42" t="s">
        <v>138</v>
      </c>
      <c r="AD82" s="6">
        <v>43404</v>
      </c>
      <c r="AE82" s="42" t="s">
        <v>56</v>
      </c>
      <c r="AF82" s="7">
        <v>45000000</v>
      </c>
      <c r="AG82" s="42">
        <v>83918</v>
      </c>
      <c r="AH82" s="6">
        <v>43314</v>
      </c>
      <c r="AI82" s="42" t="s">
        <v>594</v>
      </c>
      <c r="AJ82" s="10">
        <v>890903939</v>
      </c>
      <c r="AK82" s="42">
        <v>5</v>
      </c>
      <c r="AL82" s="42" t="s">
        <v>595</v>
      </c>
      <c r="AM82" s="10">
        <v>1037612464</v>
      </c>
      <c r="AN82" s="42">
        <v>19069</v>
      </c>
      <c r="AO82" s="42" t="s">
        <v>596</v>
      </c>
      <c r="AP82" s="42" t="s">
        <v>452</v>
      </c>
      <c r="AQ82" s="6">
        <v>43314</v>
      </c>
      <c r="AR82" s="42" t="s">
        <v>52</v>
      </c>
      <c r="AS82" s="15">
        <v>1040356604</v>
      </c>
      <c r="AT82" s="42" t="s">
        <v>93</v>
      </c>
      <c r="AU82" s="42" t="s">
        <v>93</v>
      </c>
      <c r="AV82" s="42" t="s">
        <v>93</v>
      </c>
      <c r="AW82" s="42" t="s">
        <v>93</v>
      </c>
      <c r="AX82" s="42" t="s">
        <v>93</v>
      </c>
      <c r="AY82" s="42" t="s">
        <v>93</v>
      </c>
      <c r="AZ82" s="42" t="s">
        <v>93</v>
      </c>
      <c r="BA82" s="42" t="s">
        <v>93</v>
      </c>
      <c r="BB82" s="42" t="s">
        <v>93</v>
      </c>
      <c r="BC82" s="42" t="s">
        <v>93</v>
      </c>
      <c r="BD82" s="42" t="s">
        <v>93</v>
      </c>
      <c r="BE82" s="42" t="s">
        <v>93</v>
      </c>
      <c r="BF82" s="16">
        <f>+AF82</f>
        <v>45000000</v>
      </c>
      <c r="BG82" s="42" t="s">
        <v>597</v>
      </c>
      <c r="BH82" s="42" t="s">
        <v>47</v>
      </c>
      <c r="BI82" s="42" t="s">
        <v>47</v>
      </c>
      <c r="BJ82" s="42" t="s">
        <v>47</v>
      </c>
      <c r="BK82" s="42" t="s">
        <v>47</v>
      </c>
      <c r="BL82" s="42" t="s">
        <v>47</v>
      </c>
      <c r="BM82" s="2">
        <v>20184400117732</v>
      </c>
      <c r="BN82" s="2" t="s">
        <v>674</v>
      </c>
    </row>
    <row r="83" spans="1:66" ht="71.25" x14ac:dyDescent="0.25">
      <c r="A83" s="2" t="s">
        <v>342</v>
      </c>
      <c r="B83" s="42" t="s">
        <v>90</v>
      </c>
      <c r="C83" s="2" t="s">
        <v>93</v>
      </c>
      <c r="D83" s="3">
        <v>43320</v>
      </c>
      <c r="E83" s="3">
        <v>43321</v>
      </c>
      <c r="F83" s="2">
        <v>1715</v>
      </c>
      <c r="G83" s="3">
        <v>43320</v>
      </c>
      <c r="H83" s="2">
        <v>16218</v>
      </c>
      <c r="I83" s="3">
        <v>43292</v>
      </c>
      <c r="J83" s="42" t="s">
        <v>16</v>
      </c>
      <c r="K83" s="42" t="s">
        <v>17</v>
      </c>
      <c r="L83" s="42" t="s">
        <v>61</v>
      </c>
      <c r="M83" s="42" t="s">
        <v>301</v>
      </c>
      <c r="N83" s="3">
        <v>43321</v>
      </c>
      <c r="O83" s="3">
        <v>43321</v>
      </c>
      <c r="P83" s="3">
        <v>43329</v>
      </c>
      <c r="Q83" s="12">
        <v>100002399</v>
      </c>
      <c r="R83" s="42" t="s">
        <v>93</v>
      </c>
      <c r="S83" s="52" t="s">
        <v>388</v>
      </c>
      <c r="T83" s="2" t="s">
        <v>600</v>
      </c>
      <c r="U83" s="42" t="s">
        <v>30</v>
      </c>
      <c r="V83" s="2" t="s">
        <v>111</v>
      </c>
      <c r="W83" s="42" t="s">
        <v>14</v>
      </c>
      <c r="X83" s="2" t="s">
        <v>601</v>
      </c>
      <c r="Y83" s="4">
        <v>100000000</v>
      </c>
      <c r="Z83" s="42" t="s">
        <v>388</v>
      </c>
      <c r="AA83" s="6">
        <v>43347</v>
      </c>
      <c r="AB83" s="42" t="s">
        <v>13</v>
      </c>
      <c r="AC83" s="42" t="s">
        <v>138</v>
      </c>
      <c r="AD83" s="6">
        <v>43434</v>
      </c>
      <c r="AE83" s="42" t="s">
        <v>56</v>
      </c>
      <c r="AF83" s="4">
        <f t="shared" ref="AF83:AF90" si="6">+Y83</f>
        <v>100000000</v>
      </c>
      <c r="AG83" s="42">
        <v>93818</v>
      </c>
      <c r="AH83" s="6">
        <v>43347</v>
      </c>
      <c r="AI83" s="42" t="s">
        <v>621</v>
      </c>
      <c r="AJ83" s="10">
        <v>800236495</v>
      </c>
      <c r="AK83" s="42">
        <v>8</v>
      </c>
      <c r="AL83" s="42" t="s">
        <v>254</v>
      </c>
      <c r="AM83" s="10">
        <v>41495879</v>
      </c>
      <c r="AN83" s="42">
        <v>2956849</v>
      </c>
      <c r="AO83" s="42" t="s">
        <v>210</v>
      </c>
      <c r="AP83" s="42" t="s">
        <v>622</v>
      </c>
      <c r="AQ83" s="6">
        <v>43347</v>
      </c>
      <c r="AR83" s="42" t="s">
        <v>52</v>
      </c>
      <c r="AS83" s="15">
        <v>1040356604</v>
      </c>
      <c r="AT83" s="42" t="s">
        <v>93</v>
      </c>
      <c r="AU83" s="42" t="s">
        <v>93</v>
      </c>
      <c r="AV83" s="42" t="s">
        <v>93</v>
      </c>
      <c r="AW83" s="42" t="s">
        <v>93</v>
      </c>
      <c r="AX83" s="42" t="s">
        <v>93</v>
      </c>
      <c r="AY83" s="42" t="s">
        <v>93</v>
      </c>
      <c r="AZ83" s="42" t="s">
        <v>93</v>
      </c>
      <c r="BA83" s="42" t="s">
        <v>93</v>
      </c>
      <c r="BB83" s="42" t="s">
        <v>93</v>
      </c>
      <c r="BC83" s="42" t="s">
        <v>93</v>
      </c>
      <c r="BD83" s="42" t="s">
        <v>93</v>
      </c>
      <c r="BE83" s="42" t="s">
        <v>93</v>
      </c>
      <c r="BF83" s="16">
        <f>+AF83</f>
        <v>100000000</v>
      </c>
      <c r="BG83" s="42">
        <v>0</v>
      </c>
      <c r="BH83" s="42"/>
      <c r="BI83" s="42"/>
      <c r="BJ83" s="42"/>
      <c r="BK83" s="42"/>
      <c r="BL83" s="42"/>
      <c r="BM83" s="2">
        <v>20184400129182</v>
      </c>
      <c r="BN83" s="2" t="s">
        <v>673</v>
      </c>
    </row>
    <row r="84" spans="1:66" ht="71.25" x14ac:dyDescent="0.25">
      <c r="A84" s="42" t="s">
        <v>89</v>
      </c>
      <c r="B84" s="2" t="s">
        <v>90</v>
      </c>
      <c r="C84" s="2" t="s">
        <v>93</v>
      </c>
      <c r="D84" s="3">
        <v>43321</v>
      </c>
      <c r="E84" s="3">
        <v>43321</v>
      </c>
      <c r="F84" s="2">
        <v>1728</v>
      </c>
      <c r="G84" s="3">
        <v>43321</v>
      </c>
      <c r="H84" s="2">
        <v>11818</v>
      </c>
      <c r="I84" s="3">
        <v>43185</v>
      </c>
      <c r="J84" s="2" t="s">
        <v>602</v>
      </c>
      <c r="K84" s="42" t="s">
        <v>603</v>
      </c>
      <c r="L84" s="42" t="s">
        <v>61</v>
      </c>
      <c r="M84" s="42" t="s">
        <v>297</v>
      </c>
      <c r="N84" s="3">
        <v>43321</v>
      </c>
      <c r="O84" s="3">
        <v>43321</v>
      </c>
      <c r="P84" s="3">
        <v>43329</v>
      </c>
      <c r="Q84" s="12">
        <v>100002466</v>
      </c>
      <c r="R84" s="42" t="s">
        <v>93</v>
      </c>
      <c r="S84" s="52" t="s">
        <v>196</v>
      </c>
      <c r="T84" s="2" t="s">
        <v>604</v>
      </c>
      <c r="U84" s="42" t="s">
        <v>30</v>
      </c>
      <c r="V84" s="2" t="s">
        <v>99</v>
      </c>
      <c r="W84" s="42" t="s">
        <v>14</v>
      </c>
      <c r="X84" s="42" t="s">
        <v>100</v>
      </c>
      <c r="Y84" s="4">
        <v>70000000</v>
      </c>
      <c r="Z84" s="42" t="s">
        <v>196</v>
      </c>
      <c r="AA84" s="42" t="s">
        <v>196</v>
      </c>
      <c r="AB84" s="42" t="s">
        <v>13</v>
      </c>
      <c r="AC84" s="42" t="s">
        <v>138</v>
      </c>
      <c r="AD84" s="6">
        <v>43434</v>
      </c>
      <c r="AE84" s="42" t="s">
        <v>56</v>
      </c>
      <c r="AF84" s="4">
        <f t="shared" si="6"/>
        <v>70000000</v>
      </c>
      <c r="AG84" s="42" t="s">
        <v>196</v>
      </c>
      <c r="AH84" s="42" t="s">
        <v>196</v>
      </c>
      <c r="AI84" s="42" t="s">
        <v>196</v>
      </c>
      <c r="AJ84" s="42" t="s">
        <v>196</v>
      </c>
      <c r="AK84" s="42" t="s">
        <v>196</v>
      </c>
      <c r="AL84" s="42" t="s">
        <v>196</v>
      </c>
      <c r="AM84" s="42" t="s">
        <v>196</v>
      </c>
      <c r="AN84" s="42" t="s">
        <v>196</v>
      </c>
      <c r="AO84" s="42" t="s">
        <v>196</v>
      </c>
      <c r="AP84" s="42" t="s">
        <v>196</v>
      </c>
      <c r="AQ84" s="42" t="s">
        <v>196</v>
      </c>
      <c r="AR84" s="42" t="s">
        <v>52</v>
      </c>
      <c r="AS84" s="15">
        <v>1040356604</v>
      </c>
      <c r="AT84" s="42" t="s">
        <v>196</v>
      </c>
      <c r="AU84" s="42" t="s">
        <v>196</v>
      </c>
      <c r="AV84" s="42" t="s">
        <v>196</v>
      </c>
      <c r="AW84" s="42" t="s">
        <v>196</v>
      </c>
      <c r="AX84" s="42" t="s">
        <v>196</v>
      </c>
      <c r="AY84" s="42" t="s">
        <v>196</v>
      </c>
      <c r="AZ84" s="42" t="s">
        <v>196</v>
      </c>
      <c r="BA84" s="42" t="s">
        <v>196</v>
      </c>
      <c r="BB84" s="42" t="s">
        <v>196</v>
      </c>
      <c r="BC84" s="42" t="s">
        <v>196</v>
      </c>
      <c r="BD84" s="42" t="s">
        <v>196</v>
      </c>
      <c r="BE84" s="42" t="s">
        <v>196</v>
      </c>
      <c r="BF84" s="42" t="s">
        <v>196</v>
      </c>
      <c r="BG84" s="42" t="s">
        <v>196</v>
      </c>
      <c r="BH84" s="42" t="s">
        <v>196</v>
      </c>
      <c r="BI84" s="42" t="s">
        <v>196</v>
      </c>
      <c r="BJ84" s="42" t="s">
        <v>196</v>
      </c>
      <c r="BK84" s="42" t="s">
        <v>196</v>
      </c>
      <c r="BL84" s="42" t="s">
        <v>196</v>
      </c>
      <c r="BM84" s="2">
        <v>20184400130242</v>
      </c>
      <c r="BN84" s="49" t="s">
        <v>672</v>
      </c>
    </row>
    <row r="85" spans="1:66" ht="71.25" x14ac:dyDescent="0.25">
      <c r="A85" s="42" t="s">
        <v>89</v>
      </c>
      <c r="B85" s="2" t="s">
        <v>90</v>
      </c>
      <c r="C85" s="2" t="s">
        <v>93</v>
      </c>
      <c r="D85" s="3">
        <v>43325</v>
      </c>
      <c r="E85" s="3">
        <v>43322</v>
      </c>
      <c r="F85" s="2">
        <v>1743</v>
      </c>
      <c r="G85" s="3">
        <v>43322</v>
      </c>
      <c r="H85" s="2">
        <v>4218</v>
      </c>
      <c r="I85" s="3">
        <v>43117</v>
      </c>
      <c r="J85" s="42" t="s">
        <v>16</v>
      </c>
      <c r="K85" s="42" t="s">
        <v>17</v>
      </c>
      <c r="L85" s="42" t="s">
        <v>61</v>
      </c>
      <c r="M85" s="42" t="s">
        <v>609</v>
      </c>
      <c r="N85" s="3">
        <v>43325</v>
      </c>
      <c r="O85" s="3">
        <v>43325</v>
      </c>
      <c r="P85" s="3">
        <v>43334</v>
      </c>
      <c r="Q85" s="12">
        <v>100002482</v>
      </c>
      <c r="R85" s="42" t="s">
        <v>93</v>
      </c>
      <c r="S85" s="52" t="s">
        <v>196</v>
      </c>
      <c r="T85" s="2" t="s">
        <v>606</v>
      </c>
      <c r="U85" s="42" t="s">
        <v>30</v>
      </c>
      <c r="V85" s="2" t="s">
        <v>99</v>
      </c>
      <c r="W85" s="42" t="s">
        <v>14</v>
      </c>
      <c r="X85" s="42" t="s">
        <v>100</v>
      </c>
      <c r="Y85" s="4">
        <v>200000000</v>
      </c>
      <c r="Z85" s="42" t="s">
        <v>196</v>
      </c>
      <c r="AA85" s="42" t="s">
        <v>196</v>
      </c>
      <c r="AB85" s="42" t="s">
        <v>13</v>
      </c>
      <c r="AC85" s="42" t="s">
        <v>138</v>
      </c>
      <c r="AD85" s="6">
        <v>43434</v>
      </c>
      <c r="AE85" s="42" t="s">
        <v>56</v>
      </c>
      <c r="AF85" s="4">
        <f t="shared" si="6"/>
        <v>200000000</v>
      </c>
      <c r="AG85" s="42" t="s">
        <v>196</v>
      </c>
      <c r="AH85" s="42" t="s">
        <v>196</v>
      </c>
      <c r="AI85" s="42" t="s">
        <v>196</v>
      </c>
      <c r="AJ85" s="42" t="s">
        <v>196</v>
      </c>
      <c r="AK85" s="42" t="s">
        <v>196</v>
      </c>
      <c r="AL85" s="42" t="s">
        <v>196</v>
      </c>
      <c r="AM85" s="42" t="s">
        <v>196</v>
      </c>
      <c r="AN85" s="42" t="s">
        <v>196</v>
      </c>
      <c r="AO85" s="42" t="s">
        <v>196</v>
      </c>
      <c r="AP85" s="42" t="s">
        <v>196</v>
      </c>
      <c r="AQ85" s="42" t="s">
        <v>196</v>
      </c>
      <c r="AR85" s="42" t="s">
        <v>52</v>
      </c>
      <c r="AS85" s="15">
        <v>1040356604</v>
      </c>
      <c r="AT85" s="42" t="s">
        <v>196</v>
      </c>
      <c r="AU85" s="42" t="s">
        <v>196</v>
      </c>
      <c r="AV85" s="42" t="s">
        <v>196</v>
      </c>
      <c r="AW85" s="42" t="s">
        <v>196</v>
      </c>
      <c r="AX85" s="42" t="s">
        <v>196</v>
      </c>
      <c r="AY85" s="42" t="s">
        <v>196</v>
      </c>
      <c r="AZ85" s="42" t="s">
        <v>196</v>
      </c>
      <c r="BA85" s="42" t="s">
        <v>196</v>
      </c>
      <c r="BB85" s="42" t="s">
        <v>196</v>
      </c>
      <c r="BC85" s="42" t="s">
        <v>196</v>
      </c>
      <c r="BD85" s="42" t="s">
        <v>196</v>
      </c>
      <c r="BE85" s="42" t="s">
        <v>196</v>
      </c>
      <c r="BF85" s="42" t="s">
        <v>196</v>
      </c>
      <c r="BG85" s="42" t="s">
        <v>196</v>
      </c>
      <c r="BH85" s="42" t="s">
        <v>196</v>
      </c>
      <c r="BI85" s="42" t="s">
        <v>196</v>
      </c>
      <c r="BJ85" s="42" t="s">
        <v>196</v>
      </c>
      <c r="BK85" s="42" t="s">
        <v>196</v>
      </c>
      <c r="BL85" s="42" t="s">
        <v>196</v>
      </c>
      <c r="BM85" s="2">
        <v>20184400131542</v>
      </c>
      <c r="BN85" s="2" t="s">
        <v>671</v>
      </c>
    </row>
    <row r="86" spans="1:66" ht="99.75" customHeight="1" x14ac:dyDescent="0.25">
      <c r="A86" s="2" t="s">
        <v>342</v>
      </c>
      <c r="B86" s="2" t="s">
        <v>90</v>
      </c>
      <c r="C86" s="2" t="s">
        <v>93</v>
      </c>
      <c r="D86" s="3">
        <v>43327</v>
      </c>
      <c r="E86" s="3">
        <v>43327</v>
      </c>
      <c r="F86" s="2">
        <v>1764</v>
      </c>
      <c r="G86" s="3">
        <v>43327</v>
      </c>
      <c r="H86" s="42" t="s">
        <v>640</v>
      </c>
      <c r="I86" s="42" t="s">
        <v>641</v>
      </c>
      <c r="J86" s="2" t="s">
        <v>613</v>
      </c>
      <c r="K86" s="42" t="s">
        <v>614</v>
      </c>
      <c r="L86" s="42" t="s">
        <v>61</v>
      </c>
      <c r="M86" s="42" t="s">
        <v>615</v>
      </c>
      <c r="N86" s="3">
        <v>43327</v>
      </c>
      <c r="O86" s="3">
        <v>43327</v>
      </c>
      <c r="P86" s="3">
        <v>43336</v>
      </c>
      <c r="Q86" s="20" t="s">
        <v>642</v>
      </c>
      <c r="R86" s="42" t="s">
        <v>93</v>
      </c>
      <c r="S86" s="52" t="s">
        <v>389</v>
      </c>
      <c r="T86" s="2" t="s">
        <v>608</v>
      </c>
      <c r="U86" s="42" t="s">
        <v>30</v>
      </c>
      <c r="V86" s="2" t="s">
        <v>99</v>
      </c>
      <c r="W86" s="42" t="s">
        <v>14</v>
      </c>
      <c r="X86" s="42" t="s">
        <v>100</v>
      </c>
      <c r="Y86" s="4">
        <v>210000000</v>
      </c>
      <c r="Z86" s="42" t="s">
        <v>389</v>
      </c>
      <c r="AA86" s="6">
        <v>43354</v>
      </c>
      <c r="AB86" s="42" t="s">
        <v>13</v>
      </c>
      <c r="AC86" s="42" t="s">
        <v>138</v>
      </c>
      <c r="AD86" s="6">
        <v>43434</v>
      </c>
      <c r="AE86" s="42" t="s">
        <v>55</v>
      </c>
      <c r="AF86" s="4">
        <f t="shared" si="6"/>
        <v>210000000</v>
      </c>
      <c r="AG86" s="42">
        <v>95218</v>
      </c>
      <c r="AH86" s="6">
        <v>43355</v>
      </c>
      <c r="AI86" s="42" t="s">
        <v>629</v>
      </c>
      <c r="AJ86" s="10">
        <v>811009788</v>
      </c>
      <c r="AK86" s="42">
        <v>8</v>
      </c>
      <c r="AL86" s="42" t="s">
        <v>630</v>
      </c>
      <c r="AM86" s="10">
        <v>9310679</v>
      </c>
      <c r="AN86" s="42">
        <v>2959335</v>
      </c>
      <c r="AO86" s="43" t="s">
        <v>210</v>
      </c>
      <c r="AP86" s="47" t="s">
        <v>622</v>
      </c>
      <c r="AQ86" s="6">
        <v>43362</v>
      </c>
      <c r="AR86" s="14" t="s">
        <v>616</v>
      </c>
      <c r="AS86" s="15" t="s">
        <v>617</v>
      </c>
      <c r="AT86" s="42" t="s">
        <v>93</v>
      </c>
      <c r="AU86" s="43" t="s">
        <v>93</v>
      </c>
      <c r="AV86" s="43" t="s">
        <v>93</v>
      </c>
      <c r="AW86" s="43" t="s">
        <v>93</v>
      </c>
      <c r="AX86" s="43" t="s">
        <v>93</v>
      </c>
      <c r="AY86" s="43" t="s">
        <v>93</v>
      </c>
      <c r="AZ86" s="43" t="s">
        <v>93</v>
      </c>
      <c r="BA86" s="43" t="s">
        <v>93</v>
      </c>
      <c r="BB86" s="43" t="s">
        <v>93</v>
      </c>
      <c r="BC86" s="43" t="s">
        <v>93</v>
      </c>
      <c r="BD86" s="43" t="s">
        <v>93</v>
      </c>
      <c r="BE86" s="43" t="s">
        <v>93</v>
      </c>
      <c r="BF86" s="16">
        <f t="shared" ref="BF86:BF91" si="7">+Y86</f>
        <v>210000000</v>
      </c>
      <c r="BG86" s="42" t="s">
        <v>597</v>
      </c>
      <c r="BH86" s="42" t="s">
        <v>93</v>
      </c>
      <c r="BI86" s="43" t="s">
        <v>93</v>
      </c>
      <c r="BJ86" s="43" t="s">
        <v>93</v>
      </c>
      <c r="BK86" s="43" t="s">
        <v>93</v>
      </c>
      <c r="BL86" s="43" t="s">
        <v>93</v>
      </c>
      <c r="BM86" s="2">
        <v>20184400133982</v>
      </c>
      <c r="BN86" s="2" t="s">
        <v>669</v>
      </c>
    </row>
    <row r="87" spans="1:66" ht="71.25" x14ac:dyDescent="0.25">
      <c r="A87" s="2" t="s">
        <v>342</v>
      </c>
      <c r="B87" s="2" t="s">
        <v>90</v>
      </c>
      <c r="C87" s="2" t="s">
        <v>93</v>
      </c>
      <c r="D87" s="3">
        <v>43327</v>
      </c>
      <c r="E87" s="3">
        <v>43327</v>
      </c>
      <c r="F87" s="2">
        <v>1764</v>
      </c>
      <c r="G87" s="3">
        <v>43327</v>
      </c>
      <c r="H87" s="43" t="s">
        <v>644</v>
      </c>
      <c r="I87" s="43" t="s">
        <v>643</v>
      </c>
      <c r="J87" s="2" t="s">
        <v>613</v>
      </c>
      <c r="K87" s="43" t="s">
        <v>614</v>
      </c>
      <c r="L87" s="43" t="s">
        <v>61</v>
      </c>
      <c r="M87" s="43" t="s">
        <v>615</v>
      </c>
      <c r="N87" s="3">
        <v>43327</v>
      </c>
      <c r="O87" s="3">
        <v>43327</v>
      </c>
      <c r="P87" s="3">
        <v>43336</v>
      </c>
      <c r="Q87" s="20" t="s">
        <v>651</v>
      </c>
      <c r="R87" s="43" t="s">
        <v>93</v>
      </c>
      <c r="S87" s="52" t="s">
        <v>420</v>
      </c>
      <c r="T87" s="2" t="s">
        <v>608</v>
      </c>
      <c r="U87" s="43" t="s">
        <v>30</v>
      </c>
      <c r="V87" s="2" t="s">
        <v>99</v>
      </c>
      <c r="W87" s="43" t="s">
        <v>14</v>
      </c>
      <c r="X87" s="43" t="s">
        <v>100</v>
      </c>
      <c r="Y87" s="4">
        <v>97800000</v>
      </c>
      <c r="Z87" s="43" t="s">
        <v>420</v>
      </c>
      <c r="AA87" s="6">
        <v>43354</v>
      </c>
      <c r="AB87" s="43" t="s">
        <v>13</v>
      </c>
      <c r="AC87" s="43" t="s">
        <v>138</v>
      </c>
      <c r="AD87" s="6">
        <v>43434</v>
      </c>
      <c r="AE87" s="43" t="s">
        <v>55</v>
      </c>
      <c r="AF87" s="4">
        <f t="shared" si="6"/>
        <v>97800000</v>
      </c>
      <c r="AG87" s="2">
        <v>95318</v>
      </c>
      <c r="AH87" s="6">
        <v>43355</v>
      </c>
      <c r="AI87" s="2" t="s">
        <v>632</v>
      </c>
      <c r="AJ87" s="41">
        <v>900156128</v>
      </c>
      <c r="AK87" s="2">
        <v>9</v>
      </c>
      <c r="AL87" s="43" t="s">
        <v>633</v>
      </c>
      <c r="AM87" s="41">
        <v>1017153550</v>
      </c>
      <c r="AN87" s="43" t="s">
        <v>660</v>
      </c>
      <c r="AO87" s="43" t="s">
        <v>207</v>
      </c>
      <c r="AP87" s="47" t="s">
        <v>622</v>
      </c>
      <c r="AQ87" s="6">
        <v>43356</v>
      </c>
      <c r="AR87" s="14" t="s">
        <v>616</v>
      </c>
      <c r="AS87" s="15" t="s">
        <v>617</v>
      </c>
      <c r="AT87" s="43" t="s">
        <v>93</v>
      </c>
      <c r="AU87" s="43" t="s">
        <v>93</v>
      </c>
      <c r="AV87" s="43" t="s">
        <v>93</v>
      </c>
      <c r="AW87" s="43" t="s">
        <v>93</v>
      </c>
      <c r="AX87" s="43" t="s">
        <v>93</v>
      </c>
      <c r="AY87" s="43" t="s">
        <v>93</v>
      </c>
      <c r="AZ87" s="43" t="s">
        <v>93</v>
      </c>
      <c r="BA87" s="43" t="s">
        <v>93</v>
      </c>
      <c r="BB87" s="43" t="s">
        <v>93</v>
      </c>
      <c r="BC87" s="43" t="s">
        <v>93</v>
      </c>
      <c r="BD87" s="43" t="s">
        <v>93</v>
      </c>
      <c r="BE87" s="43" t="s">
        <v>93</v>
      </c>
      <c r="BF87" s="16">
        <f t="shared" si="7"/>
        <v>97800000</v>
      </c>
      <c r="BG87" s="43" t="s">
        <v>631</v>
      </c>
      <c r="BH87" s="43" t="s">
        <v>93</v>
      </c>
      <c r="BI87" s="43" t="s">
        <v>93</v>
      </c>
      <c r="BJ87" s="43" t="s">
        <v>93</v>
      </c>
      <c r="BK87" s="43" t="s">
        <v>93</v>
      </c>
      <c r="BL87" s="43" t="s">
        <v>93</v>
      </c>
      <c r="BM87" s="2">
        <v>20184400133982</v>
      </c>
      <c r="BN87" s="2" t="s">
        <v>669</v>
      </c>
    </row>
    <row r="88" spans="1:66" ht="71.25" x14ac:dyDescent="0.25">
      <c r="A88" s="2" t="s">
        <v>342</v>
      </c>
      <c r="B88" s="2" t="s">
        <v>90</v>
      </c>
      <c r="C88" s="2" t="s">
        <v>93</v>
      </c>
      <c r="D88" s="3">
        <v>43327</v>
      </c>
      <c r="E88" s="3">
        <v>43327</v>
      </c>
      <c r="F88" s="2">
        <v>1764</v>
      </c>
      <c r="G88" s="3">
        <v>43327</v>
      </c>
      <c r="H88" s="43" t="s">
        <v>645</v>
      </c>
      <c r="I88" s="43" t="s">
        <v>646</v>
      </c>
      <c r="J88" s="2" t="s">
        <v>613</v>
      </c>
      <c r="K88" s="43" t="s">
        <v>614</v>
      </c>
      <c r="L88" s="43" t="s">
        <v>61</v>
      </c>
      <c r="M88" s="43" t="s">
        <v>615</v>
      </c>
      <c r="N88" s="3">
        <v>43327</v>
      </c>
      <c r="O88" s="3">
        <v>43327</v>
      </c>
      <c r="P88" s="3">
        <v>43336</v>
      </c>
      <c r="Q88" s="20" t="s">
        <v>652</v>
      </c>
      <c r="R88" s="43" t="s">
        <v>93</v>
      </c>
      <c r="S88" s="52" t="s">
        <v>421</v>
      </c>
      <c r="T88" s="2" t="s">
        <v>608</v>
      </c>
      <c r="U88" s="43" t="s">
        <v>30</v>
      </c>
      <c r="V88" s="2" t="s">
        <v>99</v>
      </c>
      <c r="W88" s="43" t="s">
        <v>14</v>
      </c>
      <c r="X88" s="43" t="s">
        <v>100</v>
      </c>
      <c r="Y88" s="4">
        <v>123000000</v>
      </c>
      <c r="Z88" s="43" t="s">
        <v>421</v>
      </c>
      <c r="AA88" s="6">
        <v>43355</v>
      </c>
      <c r="AB88" s="43" t="s">
        <v>13</v>
      </c>
      <c r="AC88" s="43" t="s">
        <v>138</v>
      </c>
      <c r="AD88" s="6">
        <v>43434</v>
      </c>
      <c r="AE88" s="43" t="s">
        <v>55</v>
      </c>
      <c r="AF88" s="4">
        <f t="shared" si="6"/>
        <v>123000000</v>
      </c>
      <c r="AG88" s="2">
        <v>95418</v>
      </c>
      <c r="AH88" s="3">
        <v>43355</v>
      </c>
      <c r="AI88" s="2" t="s">
        <v>634</v>
      </c>
      <c r="AJ88" s="2">
        <v>15525680</v>
      </c>
      <c r="AK88" s="2">
        <v>7</v>
      </c>
      <c r="AL88" s="43" t="s">
        <v>635</v>
      </c>
      <c r="AM88" s="41">
        <v>15525680</v>
      </c>
      <c r="AN88" s="43" t="s">
        <v>661</v>
      </c>
      <c r="AO88" s="43" t="s">
        <v>338</v>
      </c>
      <c r="AP88" s="47" t="s">
        <v>622</v>
      </c>
      <c r="AQ88" s="6">
        <v>43357</v>
      </c>
      <c r="AR88" s="14" t="s">
        <v>616</v>
      </c>
      <c r="AS88" s="15" t="s">
        <v>617</v>
      </c>
      <c r="AT88" s="43" t="s">
        <v>93</v>
      </c>
      <c r="AU88" s="43" t="s">
        <v>93</v>
      </c>
      <c r="AV88" s="43" t="s">
        <v>93</v>
      </c>
      <c r="AW88" s="43" t="s">
        <v>93</v>
      </c>
      <c r="AX88" s="43" t="s">
        <v>93</v>
      </c>
      <c r="AY88" s="43" t="s">
        <v>93</v>
      </c>
      <c r="AZ88" s="43" t="s">
        <v>93</v>
      </c>
      <c r="BA88" s="43" t="s">
        <v>93</v>
      </c>
      <c r="BB88" s="43" t="s">
        <v>93</v>
      </c>
      <c r="BC88" s="43" t="s">
        <v>93</v>
      </c>
      <c r="BD88" s="43" t="s">
        <v>93</v>
      </c>
      <c r="BE88" s="43" t="s">
        <v>93</v>
      </c>
      <c r="BF88" s="16">
        <f t="shared" si="7"/>
        <v>123000000</v>
      </c>
      <c r="BG88" s="43" t="s">
        <v>631</v>
      </c>
      <c r="BH88" s="43" t="s">
        <v>93</v>
      </c>
      <c r="BI88" s="43" t="s">
        <v>93</v>
      </c>
      <c r="BJ88" s="43" t="s">
        <v>93</v>
      </c>
      <c r="BK88" s="43" t="s">
        <v>93</v>
      </c>
      <c r="BL88" s="43" t="s">
        <v>93</v>
      </c>
      <c r="BM88" s="2">
        <v>20184400133982</v>
      </c>
      <c r="BN88" s="2" t="s">
        <v>669</v>
      </c>
    </row>
    <row r="89" spans="1:66" ht="71.25" x14ac:dyDescent="0.25">
      <c r="A89" s="2" t="s">
        <v>342</v>
      </c>
      <c r="B89" s="2" t="s">
        <v>90</v>
      </c>
      <c r="C89" s="2" t="s">
        <v>93</v>
      </c>
      <c r="D89" s="3">
        <v>43327</v>
      </c>
      <c r="E89" s="3">
        <v>43327</v>
      </c>
      <c r="F89" s="2">
        <v>1764</v>
      </c>
      <c r="G89" s="3">
        <v>43327</v>
      </c>
      <c r="H89" s="43" t="s">
        <v>647</v>
      </c>
      <c r="I89" s="43" t="s">
        <v>648</v>
      </c>
      <c r="J89" s="2" t="s">
        <v>613</v>
      </c>
      <c r="K89" s="43" t="s">
        <v>614</v>
      </c>
      <c r="L89" s="43" t="s">
        <v>61</v>
      </c>
      <c r="M89" s="43" t="s">
        <v>615</v>
      </c>
      <c r="N89" s="3">
        <v>43327</v>
      </c>
      <c r="O89" s="3">
        <v>43327</v>
      </c>
      <c r="P89" s="3">
        <v>43336</v>
      </c>
      <c r="Q89" s="20" t="s">
        <v>653</v>
      </c>
      <c r="R89" s="43" t="s">
        <v>93</v>
      </c>
      <c r="S89" s="52" t="s">
        <v>423</v>
      </c>
      <c r="T89" s="2" t="s">
        <v>608</v>
      </c>
      <c r="U89" s="43" t="s">
        <v>30</v>
      </c>
      <c r="V89" s="2" t="s">
        <v>99</v>
      </c>
      <c r="W89" s="43" t="s">
        <v>14</v>
      </c>
      <c r="X89" s="43" t="s">
        <v>100</v>
      </c>
      <c r="Y89" s="4">
        <v>323200000</v>
      </c>
      <c r="Z89" s="43" t="s">
        <v>423</v>
      </c>
      <c r="AA89" s="6">
        <v>43355</v>
      </c>
      <c r="AB89" s="43" t="s">
        <v>13</v>
      </c>
      <c r="AC89" s="43" t="s">
        <v>138</v>
      </c>
      <c r="AD89" s="6">
        <v>43434</v>
      </c>
      <c r="AE89" s="43" t="s">
        <v>55</v>
      </c>
      <c r="AF89" s="4">
        <f t="shared" si="6"/>
        <v>323200000</v>
      </c>
      <c r="AG89" s="2">
        <v>95518</v>
      </c>
      <c r="AH89" s="3">
        <v>43355</v>
      </c>
      <c r="AI89" s="2" t="s">
        <v>636</v>
      </c>
      <c r="AJ89" s="41">
        <v>900464134</v>
      </c>
      <c r="AK89" s="2">
        <v>4</v>
      </c>
      <c r="AL89" s="2" t="s">
        <v>637</v>
      </c>
      <c r="AM89" s="41">
        <v>1077428417</v>
      </c>
      <c r="AN89" s="43" t="s">
        <v>662</v>
      </c>
      <c r="AO89" s="43" t="s">
        <v>366</v>
      </c>
      <c r="AP89" s="47" t="s">
        <v>622</v>
      </c>
      <c r="AQ89" s="6">
        <v>43356</v>
      </c>
      <c r="AR89" s="14" t="s">
        <v>616</v>
      </c>
      <c r="AS89" s="15" t="s">
        <v>617</v>
      </c>
      <c r="AT89" s="43" t="s">
        <v>93</v>
      </c>
      <c r="AU89" s="43" t="s">
        <v>93</v>
      </c>
      <c r="AV89" s="43" t="s">
        <v>93</v>
      </c>
      <c r="AW89" s="43" t="s">
        <v>93</v>
      </c>
      <c r="AX89" s="43" t="s">
        <v>93</v>
      </c>
      <c r="AY89" s="43" t="s">
        <v>93</v>
      </c>
      <c r="AZ89" s="43" t="s">
        <v>93</v>
      </c>
      <c r="BA89" s="43" t="s">
        <v>93</v>
      </c>
      <c r="BB89" s="43" t="s">
        <v>93</v>
      </c>
      <c r="BC89" s="43" t="s">
        <v>93</v>
      </c>
      <c r="BD89" s="43" t="s">
        <v>93</v>
      </c>
      <c r="BE89" s="43" t="s">
        <v>93</v>
      </c>
      <c r="BF89" s="16">
        <f t="shared" si="7"/>
        <v>323200000</v>
      </c>
      <c r="BG89" s="43" t="s">
        <v>631</v>
      </c>
      <c r="BH89" s="43" t="s">
        <v>93</v>
      </c>
      <c r="BI89" s="43" t="s">
        <v>93</v>
      </c>
      <c r="BJ89" s="43" t="s">
        <v>93</v>
      </c>
      <c r="BK89" s="43" t="s">
        <v>93</v>
      </c>
      <c r="BL89" s="43" t="s">
        <v>93</v>
      </c>
      <c r="BM89" s="2">
        <v>20184400133982</v>
      </c>
      <c r="BN89" s="2" t="s">
        <v>669</v>
      </c>
    </row>
    <row r="90" spans="1:66" ht="71.25" x14ac:dyDescent="0.25">
      <c r="A90" s="2" t="s">
        <v>342</v>
      </c>
      <c r="B90" s="2" t="s">
        <v>90</v>
      </c>
      <c r="C90" s="2" t="s">
        <v>93</v>
      </c>
      <c r="D90" s="3">
        <v>43327</v>
      </c>
      <c r="E90" s="3">
        <v>43327</v>
      </c>
      <c r="F90" s="2">
        <v>1764</v>
      </c>
      <c r="G90" s="3">
        <v>43327</v>
      </c>
      <c r="H90" s="43" t="s">
        <v>649</v>
      </c>
      <c r="I90" s="43" t="s">
        <v>650</v>
      </c>
      <c r="J90" s="2" t="s">
        <v>613</v>
      </c>
      <c r="K90" s="43" t="s">
        <v>614</v>
      </c>
      <c r="L90" s="43" t="s">
        <v>61</v>
      </c>
      <c r="M90" s="43" t="s">
        <v>615</v>
      </c>
      <c r="N90" s="3">
        <v>43327</v>
      </c>
      <c r="O90" s="3">
        <v>43327</v>
      </c>
      <c r="P90" s="3">
        <v>43336</v>
      </c>
      <c r="Q90" s="20" t="s">
        <v>654</v>
      </c>
      <c r="R90" s="43" t="s">
        <v>93</v>
      </c>
      <c r="S90" s="52" t="s">
        <v>418</v>
      </c>
      <c r="T90" s="2" t="s">
        <v>608</v>
      </c>
      <c r="U90" s="43" t="s">
        <v>30</v>
      </c>
      <c r="V90" s="2" t="s">
        <v>99</v>
      </c>
      <c r="W90" s="43" t="s">
        <v>14</v>
      </c>
      <c r="X90" s="43" t="s">
        <v>100</v>
      </c>
      <c r="Y90" s="4">
        <v>85000000</v>
      </c>
      <c r="Z90" s="43" t="s">
        <v>418</v>
      </c>
      <c r="AA90" s="6">
        <v>43355</v>
      </c>
      <c r="AB90" s="43" t="s">
        <v>13</v>
      </c>
      <c r="AC90" s="43" t="s">
        <v>138</v>
      </c>
      <c r="AD90" s="6">
        <v>43434</v>
      </c>
      <c r="AE90" s="43" t="s">
        <v>55</v>
      </c>
      <c r="AF90" s="4">
        <f t="shared" si="6"/>
        <v>85000000</v>
      </c>
      <c r="AG90" s="2">
        <v>95618</v>
      </c>
      <c r="AH90" s="3">
        <v>43355</v>
      </c>
      <c r="AI90" s="43" t="s">
        <v>638</v>
      </c>
      <c r="AJ90" s="41">
        <v>22187785</v>
      </c>
      <c r="AK90" s="2">
        <v>6</v>
      </c>
      <c r="AL90" s="2" t="s">
        <v>639</v>
      </c>
      <c r="AM90" s="41">
        <v>22187785</v>
      </c>
      <c r="AN90" s="43" t="s">
        <v>663</v>
      </c>
      <c r="AO90" s="43" t="s">
        <v>203</v>
      </c>
      <c r="AP90" s="47" t="s">
        <v>622</v>
      </c>
      <c r="AQ90" s="6">
        <v>43355</v>
      </c>
      <c r="AR90" s="14" t="s">
        <v>616</v>
      </c>
      <c r="AS90" s="15" t="s">
        <v>617</v>
      </c>
      <c r="AT90" s="43" t="s">
        <v>93</v>
      </c>
      <c r="AU90" s="43" t="s">
        <v>93</v>
      </c>
      <c r="AV90" s="43" t="s">
        <v>93</v>
      </c>
      <c r="AW90" s="43" t="s">
        <v>93</v>
      </c>
      <c r="AX90" s="43" t="s">
        <v>93</v>
      </c>
      <c r="AY90" s="43" t="s">
        <v>93</v>
      </c>
      <c r="AZ90" s="43" t="s">
        <v>93</v>
      </c>
      <c r="BA90" s="43" t="s">
        <v>93</v>
      </c>
      <c r="BB90" s="43" t="s">
        <v>93</v>
      </c>
      <c r="BC90" s="43" t="s">
        <v>93</v>
      </c>
      <c r="BD90" s="43" t="s">
        <v>93</v>
      </c>
      <c r="BE90" s="43" t="s">
        <v>93</v>
      </c>
      <c r="BF90" s="16">
        <f t="shared" si="7"/>
        <v>85000000</v>
      </c>
      <c r="BG90" s="43" t="s">
        <v>631</v>
      </c>
      <c r="BH90" s="43" t="s">
        <v>93</v>
      </c>
      <c r="BI90" s="43" t="s">
        <v>93</v>
      </c>
      <c r="BJ90" s="43" t="s">
        <v>93</v>
      </c>
      <c r="BK90" s="43" t="s">
        <v>93</v>
      </c>
      <c r="BL90" s="43" t="s">
        <v>93</v>
      </c>
      <c r="BM90" s="2">
        <v>20184400133982</v>
      </c>
      <c r="BN90" s="2" t="s">
        <v>669</v>
      </c>
    </row>
    <row r="91" spans="1:66" ht="71.25" x14ac:dyDescent="0.25">
      <c r="A91" s="2" t="s">
        <v>342</v>
      </c>
      <c r="B91" s="2" t="s">
        <v>90</v>
      </c>
      <c r="C91" s="2" t="s">
        <v>93</v>
      </c>
      <c r="D91" s="3">
        <v>43327</v>
      </c>
      <c r="E91" s="3">
        <v>43327</v>
      </c>
      <c r="F91" s="2">
        <v>1764</v>
      </c>
      <c r="G91" s="3">
        <v>43327</v>
      </c>
      <c r="H91" s="44" t="s">
        <v>655</v>
      </c>
      <c r="I91" s="44" t="s">
        <v>650</v>
      </c>
      <c r="J91" s="2" t="s">
        <v>613</v>
      </c>
      <c r="K91" s="44" t="s">
        <v>614</v>
      </c>
      <c r="L91" s="44" t="s">
        <v>61</v>
      </c>
      <c r="M91" s="44" t="s">
        <v>615</v>
      </c>
      <c r="N91" s="3">
        <v>43327</v>
      </c>
      <c r="O91" s="3">
        <v>43327</v>
      </c>
      <c r="P91" s="3">
        <v>43336</v>
      </c>
      <c r="Q91" s="20" t="s">
        <v>656</v>
      </c>
      <c r="R91" s="44" t="s">
        <v>93</v>
      </c>
      <c r="S91" s="52" t="s">
        <v>424</v>
      </c>
      <c r="T91" s="2" t="s">
        <v>608</v>
      </c>
      <c r="U91" s="44" t="s">
        <v>30</v>
      </c>
      <c r="V91" s="2" t="s">
        <v>99</v>
      </c>
      <c r="W91" s="44" t="s">
        <v>14</v>
      </c>
      <c r="X91" s="44" t="s">
        <v>100</v>
      </c>
      <c r="Y91" s="4">
        <v>375000000</v>
      </c>
      <c r="Z91" s="44" t="s">
        <v>424</v>
      </c>
      <c r="AA91" s="6">
        <v>43356</v>
      </c>
      <c r="AB91" s="44" t="s">
        <v>13</v>
      </c>
      <c r="AC91" s="44" t="s">
        <v>138</v>
      </c>
      <c r="AD91" s="6">
        <v>43434</v>
      </c>
      <c r="AE91" s="44" t="s">
        <v>55</v>
      </c>
      <c r="AF91" s="4">
        <f>+Y91</f>
        <v>375000000</v>
      </c>
      <c r="AG91" s="44">
        <v>96018</v>
      </c>
      <c r="AH91" s="6">
        <v>43360</v>
      </c>
      <c r="AI91" s="44" t="s">
        <v>629</v>
      </c>
      <c r="AJ91" s="10">
        <v>811009788</v>
      </c>
      <c r="AK91" s="44">
        <v>8</v>
      </c>
      <c r="AL91" s="44" t="s">
        <v>630</v>
      </c>
      <c r="AM91" s="10">
        <v>9310679</v>
      </c>
      <c r="AN91" s="44">
        <v>692473</v>
      </c>
      <c r="AO91" s="47" t="s">
        <v>210</v>
      </c>
      <c r="AP91" s="47" t="s">
        <v>622</v>
      </c>
      <c r="AQ91" s="6">
        <v>43357</v>
      </c>
      <c r="AR91" s="14" t="s">
        <v>616</v>
      </c>
      <c r="AS91" s="15" t="s">
        <v>617</v>
      </c>
      <c r="AT91" s="44" t="s">
        <v>93</v>
      </c>
      <c r="AU91" s="44" t="s">
        <v>93</v>
      </c>
      <c r="AV91" s="44" t="s">
        <v>93</v>
      </c>
      <c r="AW91" s="44" t="s">
        <v>93</v>
      </c>
      <c r="AX91" s="44" t="s">
        <v>93</v>
      </c>
      <c r="AY91" s="44" t="s">
        <v>93</v>
      </c>
      <c r="AZ91" s="44" t="s">
        <v>93</v>
      </c>
      <c r="BA91" s="44" t="s">
        <v>93</v>
      </c>
      <c r="BB91" s="44" t="s">
        <v>93</v>
      </c>
      <c r="BC91" s="44" t="s">
        <v>93</v>
      </c>
      <c r="BD91" s="44" t="s">
        <v>93</v>
      </c>
      <c r="BE91" s="44" t="s">
        <v>93</v>
      </c>
      <c r="BF91" s="16">
        <f t="shared" si="7"/>
        <v>375000000</v>
      </c>
      <c r="BG91" s="44" t="s">
        <v>631</v>
      </c>
      <c r="BH91" s="44" t="s">
        <v>93</v>
      </c>
      <c r="BI91" s="13" t="s">
        <v>93</v>
      </c>
      <c r="BJ91" s="44" t="s">
        <v>93</v>
      </c>
      <c r="BK91" s="44" t="s">
        <v>93</v>
      </c>
      <c r="BL91" s="44" t="s">
        <v>93</v>
      </c>
      <c r="BM91" s="2">
        <v>20184400133982</v>
      </c>
      <c r="BN91" s="2" t="s">
        <v>669</v>
      </c>
    </row>
    <row r="92" spans="1:66" ht="99.75" x14ac:dyDescent="0.25">
      <c r="A92" s="2" t="s">
        <v>342</v>
      </c>
      <c r="B92" s="2" t="s">
        <v>90</v>
      </c>
      <c r="C92" s="2" t="s">
        <v>93</v>
      </c>
      <c r="D92" s="3">
        <v>43326</v>
      </c>
      <c r="E92" s="3">
        <v>43322</v>
      </c>
      <c r="F92" s="2">
        <v>1747</v>
      </c>
      <c r="G92" s="3">
        <v>43322</v>
      </c>
      <c r="H92" s="2">
        <v>15718</v>
      </c>
      <c r="I92" s="3">
        <v>43285</v>
      </c>
      <c r="J92" s="42" t="s">
        <v>16</v>
      </c>
      <c r="K92" s="42" t="s">
        <v>17</v>
      </c>
      <c r="L92" s="42" t="s">
        <v>61</v>
      </c>
      <c r="M92" s="42" t="s">
        <v>610</v>
      </c>
      <c r="N92" s="3">
        <v>43326</v>
      </c>
      <c r="O92" s="3">
        <v>43326</v>
      </c>
      <c r="P92" s="3">
        <v>43335</v>
      </c>
      <c r="Q92" s="12">
        <v>400001911</v>
      </c>
      <c r="R92" s="42" t="s">
        <v>93</v>
      </c>
      <c r="S92" s="52" t="s">
        <v>425</v>
      </c>
      <c r="T92" s="2" t="s">
        <v>607</v>
      </c>
      <c r="U92" s="42" t="s">
        <v>30</v>
      </c>
      <c r="V92" s="2" t="s">
        <v>111</v>
      </c>
      <c r="W92" s="42" t="s">
        <v>14</v>
      </c>
      <c r="X92" s="42" t="s">
        <v>100</v>
      </c>
      <c r="Y92" s="4">
        <v>300000000</v>
      </c>
      <c r="Z92" s="42" t="s">
        <v>425</v>
      </c>
      <c r="AA92" s="6">
        <v>43360</v>
      </c>
      <c r="AB92" s="42" t="s">
        <v>13</v>
      </c>
      <c r="AC92" s="42" t="s">
        <v>138</v>
      </c>
      <c r="AD92" s="6">
        <v>43434</v>
      </c>
      <c r="AE92" s="42" t="s">
        <v>611</v>
      </c>
      <c r="AF92" s="4">
        <f>+Y92</f>
        <v>300000000</v>
      </c>
      <c r="AG92" s="53">
        <v>96218</v>
      </c>
      <c r="AH92" s="6">
        <v>43360</v>
      </c>
      <c r="AI92" s="42" t="s">
        <v>224</v>
      </c>
      <c r="AJ92" s="42">
        <v>21788564</v>
      </c>
      <c r="AK92" s="42">
        <v>0</v>
      </c>
      <c r="AL92" s="52" t="s">
        <v>751</v>
      </c>
      <c r="AM92" s="52">
        <v>21788564</v>
      </c>
      <c r="AN92" s="52" t="s">
        <v>752</v>
      </c>
      <c r="AO92" s="42" t="s">
        <v>207</v>
      </c>
      <c r="AP92" s="52" t="s">
        <v>622</v>
      </c>
      <c r="AQ92" s="6">
        <v>43360</v>
      </c>
      <c r="AR92" s="42" t="s">
        <v>612</v>
      </c>
      <c r="AS92" s="2">
        <v>13850627</v>
      </c>
      <c r="AT92" s="52" t="s">
        <v>93</v>
      </c>
      <c r="AU92" s="52" t="s">
        <v>93</v>
      </c>
      <c r="AV92" s="52" t="s">
        <v>93</v>
      </c>
      <c r="AW92" s="52" t="s">
        <v>93</v>
      </c>
      <c r="AX92" s="52" t="s">
        <v>93</v>
      </c>
      <c r="AY92" s="52" t="s">
        <v>93</v>
      </c>
      <c r="AZ92" s="52" t="s">
        <v>93</v>
      </c>
      <c r="BA92" s="52" t="s">
        <v>93</v>
      </c>
      <c r="BB92" s="52" t="s">
        <v>93</v>
      </c>
      <c r="BC92" s="52" t="s">
        <v>93</v>
      </c>
      <c r="BD92" s="52" t="s">
        <v>93</v>
      </c>
      <c r="BE92" s="52" t="s">
        <v>93</v>
      </c>
      <c r="BF92" s="16">
        <f>+Y92</f>
        <v>300000000</v>
      </c>
      <c r="BG92" s="52" t="s">
        <v>631</v>
      </c>
      <c r="BH92" s="52" t="s">
        <v>93</v>
      </c>
      <c r="BI92" s="52" t="s">
        <v>93</v>
      </c>
      <c r="BJ92" s="52" t="s">
        <v>93</v>
      </c>
      <c r="BK92" s="52" t="s">
        <v>93</v>
      </c>
      <c r="BL92" s="52" t="s">
        <v>93</v>
      </c>
      <c r="BM92" s="2">
        <v>20184400133692</v>
      </c>
      <c r="BN92" s="2" t="s">
        <v>670</v>
      </c>
    </row>
    <row r="93" spans="1:66" ht="71.25" x14ac:dyDescent="0.25">
      <c r="A93" s="2" t="s">
        <v>342</v>
      </c>
      <c r="B93" s="2" t="s">
        <v>90</v>
      </c>
      <c r="C93" s="2" t="s">
        <v>93</v>
      </c>
      <c r="D93" s="3">
        <v>43349</v>
      </c>
      <c r="E93" s="3">
        <v>43349</v>
      </c>
      <c r="F93" s="2">
        <v>1858</v>
      </c>
      <c r="G93" s="3">
        <v>43349</v>
      </c>
      <c r="H93" s="2">
        <v>11818</v>
      </c>
      <c r="I93" s="3">
        <v>43185</v>
      </c>
      <c r="J93" s="2" t="s">
        <v>602</v>
      </c>
      <c r="K93" s="44" t="s">
        <v>603</v>
      </c>
      <c r="L93" s="44" t="s">
        <v>61</v>
      </c>
      <c r="M93" s="44" t="s">
        <v>297</v>
      </c>
      <c r="N93" s="3">
        <v>43349</v>
      </c>
      <c r="O93" s="3">
        <v>43349</v>
      </c>
      <c r="P93" s="3">
        <v>43357</v>
      </c>
      <c r="Q93" s="12">
        <v>100002466</v>
      </c>
      <c r="R93" s="44" t="s">
        <v>93</v>
      </c>
      <c r="S93" s="8" t="s">
        <v>426</v>
      </c>
      <c r="T93" s="2" t="s">
        <v>657</v>
      </c>
      <c r="U93" s="44" t="s">
        <v>30</v>
      </c>
      <c r="V93" s="2" t="s">
        <v>99</v>
      </c>
      <c r="W93" s="44" t="s">
        <v>14</v>
      </c>
      <c r="X93" s="44" t="s">
        <v>100</v>
      </c>
      <c r="Y93" s="4">
        <v>70000000</v>
      </c>
      <c r="Z93" s="8" t="s">
        <v>426</v>
      </c>
      <c r="AA93" s="6">
        <v>43375</v>
      </c>
      <c r="AB93" s="52" t="s">
        <v>13</v>
      </c>
      <c r="AC93" s="52" t="s">
        <v>138</v>
      </c>
      <c r="AD93" s="6">
        <v>43434</v>
      </c>
      <c r="AE93" s="16" t="s">
        <v>56</v>
      </c>
      <c r="AF93" s="16">
        <v>70000000</v>
      </c>
      <c r="AG93" s="53">
        <v>102618</v>
      </c>
      <c r="AH93" s="6">
        <v>43376</v>
      </c>
      <c r="AI93" s="16" t="s">
        <v>753</v>
      </c>
      <c r="AJ93" s="52">
        <v>890908643</v>
      </c>
      <c r="AK93" s="52">
        <v>3</v>
      </c>
      <c r="AL93" s="16" t="s">
        <v>358</v>
      </c>
      <c r="AM93" s="52">
        <v>88141450</v>
      </c>
      <c r="AN93" s="16" t="s">
        <v>793</v>
      </c>
      <c r="AO93" s="62" t="s">
        <v>207</v>
      </c>
      <c r="AP93" s="62" t="s">
        <v>622</v>
      </c>
      <c r="AQ93" s="6">
        <v>43375</v>
      </c>
      <c r="AR93" s="44" t="s">
        <v>52</v>
      </c>
      <c r="AS93" s="2">
        <v>1040356604</v>
      </c>
      <c r="AT93" s="52" t="s">
        <v>93</v>
      </c>
      <c r="AU93" s="52" t="s">
        <v>93</v>
      </c>
      <c r="AV93" s="52" t="s">
        <v>93</v>
      </c>
      <c r="AW93" s="52" t="s">
        <v>93</v>
      </c>
      <c r="AX93" s="52" t="s">
        <v>93</v>
      </c>
      <c r="AY93" s="52" t="s">
        <v>93</v>
      </c>
      <c r="AZ93" s="52" t="s">
        <v>93</v>
      </c>
      <c r="BA93" s="52" t="s">
        <v>93</v>
      </c>
      <c r="BB93" s="52" t="s">
        <v>93</v>
      </c>
      <c r="BC93" s="52" t="s">
        <v>93</v>
      </c>
      <c r="BD93" s="52" t="s">
        <v>93</v>
      </c>
      <c r="BE93" s="52" t="s">
        <v>93</v>
      </c>
      <c r="BF93" s="16">
        <f>+Y93</f>
        <v>70000000</v>
      </c>
      <c r="BG93" s="52" t="s">
        <v>631</v>
      </c>
      <c r="BH93" s="52" t="s">
        <v>93</v>
      </c>
      <c r="BI93" s="52" t="s">
        <v>93</v>
      </c>
      <c r="BJ93" s="52" t="s">
        <v>93</v>
      </c>
      <c r="BK93" s="52" t="s">
        <v>93</v>
      </c>
      <c r="BL93" s="52" t="s">
        <v>93</v>
      </c>
      <c r="BM93" s="2">
        <v>20184400148302</v>
      </c>
      <c r="BN93" s="2" t="s">
        <v>668</v>
      </c>
    </row>
    <row r="94" spans="1:66" ht="71.25" x14ac:dyDescent="0.25">
      <c r="A94" s="2" t="s">
        <v>342</v>
      </c>
      <c r="B94" s="2" t="s">
        <v>90</v>
      </c>
      <c r="C94" s="2" t="s">
        <v>93</v>
      </c>
      <c r="D94" s="3">
        <v>43350</v>
      </c>
      <c r="E94" s="3">
        <v>43350</v>
      </c>
      <c r="F94" s="2">
        <v>1863</v>
      </c>
      <c r="G94" s="3">
        <v>43350</v>
      </c>
      <c r="H94" s="2">
        <v>4218</v>
      </c>
      <c r="I94" s="3">
        <v>43117</v>
      </c>
      <c r="J94" s="44" t="s">
        <v>16</v>
      </c>
      <c r="K94" s="44" t="s">
        <v>17</v>
      </c>
      <c r="L94" s="44" t="s">
        <v>61</v>
      </c>
      <c r="M94" s="44" t="s">
        <v>609</v>
      </c>
      <c r="N94" s="3">
        <v>43350</v>
      </c>
      <c r="O94" s="3">
        <v>43350</v>
      </c>
      <c r="P94" s="3">
        <v>43360</v>
      </c>
      <c r="Q94" s="12">
        <v>100002399</v>
      </c>
      <c r="R94" s="44" t="s">
        <v>93</v>
      </c>
      <c r="S94" s="8" t="s">
        <v>427</v>
      </c>
      <c r="T94" s="2" t="s">
        <v>658</v>
      </c>
      <c r="U94" s="44" t="s">
        <v>30</v>
      </c>
      <c r="V94" s="2" t="s">
        <v>99</v>
      </c>
      <c r="W94" s="44" t="s">
        <v>14</v>
      </c>
      <c r="X94" s="44" t="s">
        <v>100</v>
      </c>
      <c r="Y94" s="4">
        <v>200000000</v>
      </c>
      <c r="Z94" s="8" t="s">
        <v>427</v>
      </c>
      <c r="AA94" s="6">
        <v>43377</v>
      </c>
      <c r="AB94" s="55" t="s">
        <v>13</v>
      </c>
      <c r="AC94" s="55" t="s">
        <v>138</v>
      </c>
      <c r="AD94" s="6">
        <v>43434</v>
      </c>
      <c r="AE94" s="16" t="s">
        <v>56</v>
      </c>
      <c r="AF94" s="16">
        <v>200000000</v>
      </c>
      <c r="AG94" s="55">
        <v>102918</v>
      </c>
      <c r="AH94" s="6">
        <v>43378</v>
      </c>
      <c r="AI94" s="16" t="s">
        <v>760</v>
      </c>
      <c r="AJ94" s="55">
        <v>70810289</v>
      </c>
      <c r="AK94" s="55">
        <v>1</v>
      </c>
      <c r="AL94" s="16" t="s">
        <v>276</v>
      </c>
      <c r="AM94" s="55">
        <v>70810289</v>
      </c>
      <c r="AN94" s="16" t="s">
        <v>761</v>
      </c>
      <c r="AO94" s="16" t="s">
        <v>207</v>
      </c>
      <c r="AP94" s="55" t="s">
        <v>622</v>
      </c>
      <c r="AQ94" s="6">
        <v>43378</v>
      </c>
      <c r="AR94" s="44" t="s">
        <v>52</v>
      </c>
      <c r="AS94" s="2">
        <v>1040356604</v>
      </c>
      <c r="AT94" s="55" t="s">
        <v>93</v>
      </c>
      <c r="AU94" s="55" t="s">
        <v>93</v>
      </c>
      <c r="AV94" s="55" t="s">
        <v>93</v>
      </c>
      <c r="AW94" s="55" t="s">
        <v>93</v>
      </c>
      <c r="AX94" s="55" t="s">
        <v>93</v>
      </c>
      <c r="AY94" s="55" t="s">
        <v>93</v>
      </c>
      <c r="AZ94" s="55" t="s">
        <v>93</v>
      </c>
      <c r="BA94" s="55" t="s">
        <v>93</v>
      </c>
      <c r="BB94" s="55" t="s">
        <v>93</v>
      </c>
      <c r="BC94" s="55" t="s">
        <v>93</v>
      </c>
      <c r="BD94" s="55" t="s">
        <v>93</v>
      </c>
      <c r="BE94" s="55" t="s">
        <v>93</v>
      </c>
      <c r="BF94" s="16">
        <f>+AF94</f>
        <v>200000000</v>
      </c>
      <c r="BG94" s="16" t="s">
        <v>597</v>
      </c>
      <c r="BH94" s="55" t="s">
        <v>93</v>
      </c>
      <c r="BI94" s="55" t="s">
        <v>93</v>
      </c>
      <c r="BJ94" s="55" t="s">
        <v>93</v>
      </c>
      <c r="BK94" s="55" t="s">
        <v>93</v>
      </c>
      <c r="BL94" s="55" t="s">
        <v>93</v>
      </c>
      <c r="BM94" s="2">
        <v>20184400148632</v>
      </c>
      <c r="BN94" s="2" t="s">
        <v>666</v>
      </c>
    </row>
    <row r="95" spans="1:66" ht="71.25" x14ac:dyDescent="0.25">
      <c r="A95" s="2" t="s">
        <v>342</v>
      </c>
      <c r="B95" s="2" t="s">
        <v>90</v>
      </c>
      <c r="C95" s="2" t="s">
        <v>93</v>
      </c>
      <c r="D95" s="3">
        <v>43364</v>
      </c>
      <c r="E95" s="3">
        <v>43364</v>
      </c>
      <c r="F95" s="52" t="s">
        <v>754</v>
      </c>
      <c r="G95" s="3">
        <v>43364</v>
      </c>
      <c r="H95" s="2">
        <v>10218</v>
      </c>
      <c r="I95" s="3">
        <v>43159</v>
      </c>
      <c r="J95" s="2" t="s">
        <v>602</v>
      </c>
      <c r="K95" s="52" t="s">
        <v>603</v>
      </c>
      <c r="L95" s="52" t="s">
        <v>61</v>
      </c>
      <c r="M95" s="52" t="s">
        <v>755</v>
      </c>
      <c r="N95" s="3">
        <v>43364</v>
      </c>
      <c r="O95" s="3">
        <v>43364</v>
      </c>
      <c r="P95" s="3">
        <v>43374</v>
      </c>
      <c r="Q95" s="12">
        <v>400001917</v>
      </c>
      <c r="R95" s="52" t="s">
        <v>93</v>
      </c>
      <c r="S95" s="57" t="s">
        <v>428</v>
      </c>
      <c r="T95" s="2" t="s">
        <v>756</v>
      </c>
      <c r="U95" s="52" t="s">
        <v>30</v>
      </c>
      <c r="V95" s="2" t="s">
        <v>99</v>
      </c>
      <c r="W95" s="52" t="s">
        <v>14</v>
      </c>
      <c r="X95" s="45" t="s">
        <v>757</v>
      </c>
      <c r="Y95" s="4">
        <v>100000000</v>
      </c>
      <c r="Z95" s="8" t="s">
        <v>428</v>
      </c>
      <c r="AA95" s="6">
        <v>43385</v>
      </c>
      <c r="AB95" s="54" t="s">
        <v>13</v>
      </c>
      <c r="AC95" s="54" t="s">
        <v>138</v>
      </c>
      <c r="AD95" s="6">
        <v>43434</v>
      </c>
      <c r="AE95" s="54" t="s">
        <v>55</v>
      </c>
      <c r="AF95" s="16">
        <v>100000000</v>
      </c>
      <c r="AG95" s="54">
        <v>106718</v>
      </c>
      <c r="AH95" s="6">
        <v>43389</v>
      </c>
      <c r="AI95" s="16" t="s">
        <v>759</v>
      </c>
      <c r="AJ95" s="54">
        <v>890302988</v>
      </c>
      <c r="AK95" s="54">
        <v>7</v>
      </c>
      <c r="AL95" s="16" t="s">
        <v>337</v>
      </c>
      <c r="AM95" s="54">
        <v>16698551</v>
      </c>
      <c r="AN95" s="54">
        <v>190034</v>
      </c>
      <c r="AO95" s="16" t="s">
        <v>338</v>
      </c>
      <c r="AP95" s="54" t="s">
        <v>622</v>
      </c>
      <c r="AQ95" s="6">
        <v>43385</v>
      </c>
      <c r="AR95" s="14" t="s">
        <v>349</v>
      </c>
      <c r="AS95" s="2">
        <v>43651174</v>
      </c>
      <c r="AT95" s="54" t="s">
        <v>93</v>
      </c>
      <c r="AU95" s="54" t="s">
        <v>93</v>
      </c>
      <c r="AV95" s="54" t="s">
        <v>93</v>
      </c>
      <c r="AW95" s="54" t="s">
        <v>93</v>
      </c>
      <c r="AX95" s="54" t="s">
        <v>93</v>
      </c>
      <c r="AY95" s="54" t="s">
        <v>93</v>
      </c>
      <c r="AZ95" s="54" t="s">
        <v>93</v>
      </c>
      <c r="BA95" s="54" t="s">
        <v>93</v>
      </c>
      <c r="BB95" s="54" t="s">
        <v>93</v>
      </c>
      <c r="BC95" s="54" t="s">
        <v>93</v>
      </c>
      <c r="BD95" s="54" t="s">
        <v>93</v>
      </c>
      <c r="BE95" s="54" t="s">
        <v>93</v>
      </c>
      <c r="BF95" s="16">
        <f>+AF95</f>
        <v>100000000</v>
      </c>
      <c r="BG95" s="54" t="s">
        <v>631</v>
      </c>
      <c r="BH95" s="54" t="s">
        <v>93</v>
      </c>
      <c r="BI95" s="54" t="s">
        <v>93</v>
      </c>
      <c r="BJ95" s="54" t="s">
        <v>93</v>
      </c>
      <c r="BK95" s="54" t="s">
        <v>93</v>
      </c>
      <c r="BL95" s="54" t="s">
        <v>93</v>
      </c>
      <c r="BM95" s="2">
        <v>20184400156622</v>
      </c>
      <c r="BN95" s="2" t="s">
        <v>758</v>
      </c>
    </row>
    <row r="96" spans="1:66" ht="99.75" x14ac:dyDescent="0.25">
      <c r="A96" s="2" t="s">
        <v>342</v>
      </c>
      <c r="B96" s="2" t="s">
        <v>342</v>
      </c>
      <c r="C96" s="56" t="s">
        <v>765</v>
      </c>
      <c r="D96" s="3">
        <v>43438</v>
      </c>
      <c r="E96" s="3">
        <v>43438</v>
      </c>
      <c r="F96" s="56" t="s">
        <v>766</v>
      </c>
      <c r="G96" s="3">
        <v>43438</v>
      </c>
      <c r="H96" s="2">
        <v>19018</v>
      </c>
      <c r="I96" s="3">
        <v>43410</v>
      </c>
      <c r="J96" s="2" t="s">
        <v>767</v>
      </c>
      <c r="K96" s="2" t="s">
        <v>21</v>
      </c>
      <c r="L96" s="56" t="s">
        <v>61</v>
      </c>
      <c r="M96" s="56" t="s">
        <v>768</v>
      </c>
      <c r="N96" s="3">
        <v>43438</v>
      </c>
      <c r="O96" s="3">
        <v>43438</v>
      </c>
      <c r="P96" s="3">
        <v>43438</v>
      </c>
      <c r="Q96" s="12">
        <v>400002206</v>
      </c>
      <c r="R96" s="56" t="s">
        <v>93</v>
      </c>
      <c r="S96" s="2" t="s">
        <v>429</v>
      </c>
      <c r="T96" s="2" t="s">
        <v>763</v>
      </c>
      <c r="U96" s="56" t="s">
        <v>31</v>
      </c>
      <c r="V96" s="56" t="s">
        <v>31</v>
      </c>
      <c r="W96" s="56" t="s">
        <v>14</v>
      </c>
      <c r="X96" s="56" t="s">
        <v>100</v>
      </c>
      <c r="Y96" s="4">
        <v>55000000</v>
      </c>
      <c r="Z96" s="2" t="s">
        <v>429</v>
      </c>
      <c r="AA96" s="3">
        <v>43444</v>
      </c>
      <c r="AB96" s="56" t="s">
        <v>155</v>
      </c>
      <c r="AC96" s="56" t="s">
        <v>138</v>
      </c>
      <c r="AD96" s="3">
        <v>43449</v>
      </c>
      <c r="AE96" s="56" t="s">
        <v>55</v>
      </c>
      <c r="AF96" s="4">
        <v>38056750</v>
      </c>
      <c r="AG96" s="2">
        <v>119818</v>
      </c>
      <c r="AH96" s="3">
        <v>43444</v>
      </c>
      <c r="AI96" s="2" t="s">
        <v>769</v>
      </c>
      <c r="AJ96" s="56">
        <v>830130048</v>
      </c>
      <c r="AK96" s="2">
        <v>1</v>
      </c>
      <c r="AL96" s="2" t="s">
        <v>770</v>
      </c>
      <c r="AM96" s="56">
        <v>51698136</v>
      </c>
      <c r="AN96" s="16" t="s">
        <v>771</v>
      </c>
      <c r="AO96" s="16" t="s">
        <v>260</v>
      </c>
      <c r="AP96" s="56" t="s">
        <v>622</v>
      </c>
      <c r="AQ96" s="3">
        <v>43445</v>
      </c>
      <c r="AR96" s="56" t="s">
        <v>772</v>
      </c>
      <c r="AS96" s="2">
        <v>13850627</v>
      </c>
      <c r="AT96" s="56" t="s">
        <v>93</v>
      </c>
      <c r="AU96" s="56" t="s">
        <v>93</v>
      </c>
      <c r="AV96" s="56" t="s">
        <v>93</v>
      </c>
      <c r="AW96" s="56" t="s">
        <v>93</v>
      </c>
      <c r="AX96" s="56" t="s">
        <v>93</v>
      </c>
      <c r="AY96" s="56" t="s">
        <v>93</v>
      </c>
      <c r="AZ96" s="56" t="s">
        <v>93</v>
      </c>
      <c r="BA96" s="56" t="s">
        <v>93</v>
      </c>
      <c r="BB96" s="56" t="s">
        <v>93</v>
      </c>
      <c r="BC96" s="56" t="s">
        <v>93</v>
      </c>
      <c r="BD96" s="56" t="s">
        <v>93</v>
      </c>
      <c r="BE96" s="56" t="s">
        <v>93</v>
      </c>
      <c r="BF96" s="8">
        <v>38056750</v>
      </c>
      <c r="BG96" s="16" t="s">
        <v>597</v>
      </c>
      <c r="BH96" s="56" t="s">
        <v>93</v>
      </c>
      <c r="BI96" s="56" t="s">
        <v>93</v>
      </c>
      <c r="BJ96" s="56" t="s">
        <v>93</v>
      </c>
      <c r="BK96" s="56" t="s">
        <v>93</v>
      </c>
      <c r="BL96" s="56" t="s">
        <v>93</v>
      </c>
      <c r="BM96" s="58">
        <v>20184400199582</v>
      </c>
      <c r="BN96" s="59" t="s">
        <v>773</v>
      </c>
    </row>
    <row r="97" spans="1:66" ht="99.75" x14ac:dyDescent="0.25">
      <c r="A97" s="2" t="s">
        <v>342</v>
      </c>
      <c r="B97" s="2" t="s">
        <v>342</v>
      </c>
      <c r="C97" s="56" t="s">
        <v>765</v>
      </c>
      <c r="D97" s="3">
        <v>43438</v>
      </c>
      <c r="H97" s="2">
        <v>19118</v>
      </c>
      <c r="I97" s="3">
        <v>43410</v>
      </c>
      <c r="J97" s="2" t="s">
        <v>469</v>
      </c>
      <c r="K97" s="2" t="s">
        <v>21</v>
      </c>
      <c r="L97" s="62" t="s">
        <v>61</v>
      </c>
      <c r="M97" s="62" t="s">
        <v>779</v>
      </c>
      <c r="N97" s="3">
        <v>43441</v>
      </c>
      <c r="O97" s="3">
        <v>43441</v>
      </c>
      <c r="P97" s="3">
        <v>43441</v>
      </c>
      <c r="R97" s="62" t="s">
        <v>93</v>
      </c>
      <c r="S97" s="58" t="s">
        <v>437</v>
      </c>
      <c r="T97" s="2" t="s">
        <v>764</v>
      </c>
      <c r="U97" s="62" t="s">
        <v>31</v>
      </c>
      <c r="V97" s="62" t="s">
        <v>31</v>
      </c>
      <c r="W97" s="62" t="s">
        <v>14</v>
      </c>
      <c r="X97" s="2" t="s">
        <v>43</v>
      </c>
      <c r="Y97" s="4">
        <v>47000000</v>
      </c>
      <c r="Z97" s="2" t="s">
        <v>437</v>
      </c>
      <c r="AA97" s="3">
        <v>43444</v>
      </c>
      <c r="AB97" s="62" t="s">
        <v>155</v>
      </c>
      <c r="AC97" s="62" t="s">
        <v>138</v>
      </c>
      <c r="AD97" s="3">
        <v>43449</v>
      </c>
      <c r="AE97" s="62" t="s">
        <v>55</v>
      </c>
      <c r="AF97" s="4">
        <v>27325940</v>
      </c>
      <c r="AG97" s="2">
        <v>119918</v>
      </c>
      <c r="AH97" s="3">
        <v>43444</v>
      </c>
      <c r="AI97" s="2" t="s">
        <v>780</v>
      </c>
      <c r="AJ97" s="41">
        <v>900416534</v>
      </c>
      <c r="AK97" s="2">
        <v>2</v>
      </c>
      <c r="AL97" s="2" t="s">
        <v>781</v>
      </c>
      <c r="AM97" s="41">
        <v>1023887724</v>
      </c>
      <c r="AN97" s="62" t="s">
        <v>782</v>
      </c>
      <c r="AO97" s="16" t="s">
        <v>207</v>
      </c>
      <c r="AP97" s="62" t="s">
        <v>622</v>
      </c>
      <c r="AQ97" s="3">
        <v>43445</v>
      </c>
      <c r="AR97" s="62" t="s">
        <v>772</v>
      </c>
      <c r="AS97" s="58">
        <v>13850627</v>
      </c>
      <c r="AT97" s="62" t="s">
        <v>93</v>
      </c>
      <c r="AU97" s="62" t="s">
        <v>93</v>
      </c>
      <c r="AV97" s="62" t="s">
        <v>93</v>
      </c>
      <c r="AW97" s="62" t="s">
        <v>93</v>
      </c>
      <c r="AX97" s="62" t="s">
        <v>93</v>
      </c>
      <c r="AY97" s="62" t="s">
        <v>93</v>
      </c>
      <c r="AZ97" s="62" t="s">
        <v>93</v>
      </c>
      <c r="BA97" s="62" t="s">
        <v>93</v>
      </c>
      <c r="BB97" s="62" t="s">
        <v>93</v>
      </c>
      <c r="BC97" s="62" t="s">
        <v>93</v>
      </c>
      <c r="BD97" s="62" t="s">
        <v>93</v>
      </c>
      <c r="BE97" s="62" t="s">
        <v>93</v>
      </c>
      <c r="BF97" s="8">
        <f>+AF97</f>
        <v>27325940</v>
      </c>
      <c r="BG97" s="16" t="s">
        <v>597</v>
      </c>
      <c r="BH97" s="62" t="s">
        <v>93</v>
      </c>
      <c r="BI97" s="62" t="s">
        <v>93</v>
      </c>
      <c r="BJ97" s="62" t="s">
        <v>93</v>
      </c>
      <c r="BK97" s="62" t="s">
        <v>93</v>
      </c>
      <c r="BL97" s="62" t="s">
        <v>93</v>
      </c>
    </row>
    <row r="98" spans="1:66" ht="71.25" x14ac:dyDescent="0.25">
      <c r="A98" s="2" t="s">
        <v>342</v>
      </c>
      <c r="B98" s="58" t="s">
        <v>342</v>
      </c>
      <c r="C98" s="62" t="s">
        <v>786</v>
      </c>
      <c r="D98" s="3">
        <v>43441</v>
      </c>
      <c r="H98" s="2">
        <v>20218</v>
      </c>
      <c r="I98" s="3">
        <v>43438</v>
      </c>
      <c r="J98" s="2" t="s">
        <v>783</v>
      </c>
      <c r="K98" s="2" t="s">
        <v>17</v>
      </c>
      <c r="L98" s="62" t="s">
        <v>61</v>
      </c>
      <c r="M98" s="62" t="s">
        <v>784</v>
      </c>
      <c r="N98" s="3">
        <v>43444</v>
      </c>
      <c r="O98" s="3">
        <v>43444</v>
      </c>
      <c r="P98" s="3">
        <v>43444</v>
      </c>
      <c r="R98" s="62" t="s">
        <v>93</v>
      </c>
      <c r="S98" s="58" t="s">
        <v>563</v>
      </c>
      <c r="T98" s="2" t="s">
        <v>774</v>
      </c>
      <c r="U98" s="62" t="s">
        <v>31</v>
      </c>
      <c r="V98" s="62" t="s">
        <v>31</v>
      </c>
      <c r="W98" s="62" t="s">
        <v>14</v>
      </c>
      <c r="X98" s="62" t="s">
        <v>100</v>
      </c>
      <c r="Y98" s="4">
        <v>20000000</v>
      </c>
      <c r="Z98" s="2" t="s">
        <v>563</v>
      </c>
      <c r="AA98" s="3">
        <v>43446</v>
      </c>
      <c r="AB98" s="62" t="s">
        <v>13</v>
      </c>
      <c r="AC98" s="62" t="s">
        <v>138</v>
      </c>
      <c r="AD98" s="3">
        <v>43449</v>
      </c>
      <c r="AE98" s="16" t="s">
        <v>56</v>
      </c>
      <c r="AF98" s="4">
        <v>20000000</v>
      </c>
      <c r="AG98" s="2">
        <v>123918</v>
      </c>
      <c r="AH98" s="3">
        <v>43447</v>
      </c>
      <c r="AI98" s="2" t="s">
        <v>224</v>
      </c>
      <c r="AJ98" s="41">
        <v>21788564</v>
      </c>
      <c r="AK98" s="2">
        <v>0</v>
      </c>
      <c r="AL98" s="2" t="s">
        <v>785</v>
      </c>
      <c r="AM98" s="41">
        <v>21788564</v>
      </c>
      <c r="AN98" s="62" t="s">
        <v>787</v>
      </c>
      <c r="AO98" s="16" t="s">
        <v>207</v>
      </c>
      <c r="AP98" s="62" t="s">
        <v>622</v>
      </c>
      <c r="AQ98" s="3">
        <v>43448</v>
      </c>
      <c r="AR98" s="62" t="s">
        <v>52</v>
      </c>
      <c r="AS98" s="58">
        <v>1040356604</v>
      </c>
      <c r="AT98" s="62" t="s">
        <v>93</v>
      </c>
      <c r="AU98" s="62" t="s">
        <v>93</v>
      </c>
      <c r="AV98" s="62" t="s">
        <v>93</v>
      </c>
      <c r="AW98" s="62" t="s">
        <v>93</v>
      </c>
      <c r="AX98" s="62" t="s">
        <v>93</v>
      </c>
      <c r="AY98" s="62" t="s">
        <v>93</v>
      </c>
      <c r="AZ98" s="62" t="s">
        <v>93</v>
      </c>
      <c r="BA98" s="62" t="s">
        <v>93</v>
      </c>
      <c r="BB98" s="62" t="s">
        <v>93</v>
      </c>
      <c r="BC98" s="62" t="s">
        <v>93</v>
      </c>
      <c r="BD98" s="62" t="s">
        <v>93</v>
      </c>
      <c r="BE98" s="62" t="s">
        <v>93</v>
      </c>
      <c r="BF98" s="8">
        <f>+AF98</f>
        <v>20000000</v>
      </c>
      <c r="BG98" s="16" t="s">
        <v>597</v>
      </c>
      <c r="BH98" s="62" t="s">
        <v>93</v>
      </c>
      <c r="BI98" s="62" t="s">
        <v>93</v>
      </c>
      <c r="BJ98" s="62" t="s">
        <v>93</v>
      </c>
      <c r="BK98" s="62" t="s">
        <v>93</v>
      </c>
      <c r="BL98" s="62" t="s">
        <v>93</v>
      </c>
    </row>
    <row r="99" spans="1:66" ht="57" x14ac:dyDescent="0.25">
      <c r="A99" s="2" t="s">
        <v>342</v>
      </c>
      <c r="B99" s="58" t="s">
        <v>342</v>
      </c>
      <c r="C99" s="62" t="s">
        <v>786</v>
      </c>
      <c r="D99" s="3">
        <v>43441</v>
      </c>
      <c r="H99" s="2">
        <v>20418</v>
      </c>
      <c r="I99" s="3">
        <v>43440</v>
      </c>
      <c r="J99" s="58" t="s">
        <v>783</v>
      </c>
      <c r="K99" s="58" t="s">
        <v>17</v>
      </c>
      <c r="L99" s="62" t="s">
        <v>61</v>
      </c>
      <c r="M99" s="62" t="s">
        <v>408</v>
      </c>
      <c r="N99" s="3">
        <v>43441</v>
      </c>
      <c r="O99" s="3">
        <v>43441</v>
      </c>
      <c r="P99" s="3">
        <v>43441</v>
      </c>
      <c r="R99" s="62" t="s">
        <v>93</v>
      </c>
      <c r="S99" s="2" t="s">
        <v>196</v>
      </c>
      <c r="T99" s="2" t="s">
        <v>775</v>
      </c>
      <c r="U99" s="62" t="s">
        <v>31</v>
      </c>
      <c r="V99" s="62" t="s">
        <v>31</v>
      </c>
      <c r="W99" s="62" t="s">
        <v>14</v>
      </c>
      <c r="X99" s="62" t="s">
        <v>100</v>
      </c>
      <c r="Y99" s="4">
        <v>35000000</v>
      </c>
      <c r="Z99" s="2" t="s">
        <v>778</v>
      </c>
      <c r="AA99" s="58" t="s">
        <v>196</v>
      </c>
      <c r="AB99" s="58" t="s">
        <v>196</v>
      </c>
      <c r="AC99" s="58" t="s">
        <v>196</v>
      </c>
      <c r="AD99" s="58" t="s">
        <v>196</v>
      </c>
      <c r="AE99" s="58" t="s">
        <v>196</v>
      </c>
      <c r="AF99" s="58" t="s">
        <v>196</v>
      </c>
      <c r="AG99" s="58" t="s">
        <v>196</v>
      </c>
      <c r="AH99" s="58" t="s">
        <v>196</v>
      </c>
      <c r="AI99" s="58" t="s">
        <v>196</v>
      </c>
      <c r="AJ99" s="58" t="s">
        <v>196</v>
      </c>
      <c r="AK99" s="58" t="s">
        <v>196</v>
      </c>
      <c r="AL99" s="58" t="s">
        <v>196</v>
      </c>
      <c r="AM99" s="58" t="s">
        <v>196</v>
      </c>
      <c r="AN99" s="58" t="s">
        <v>196</v>
      </c>
      <c r="AO99" s="58" t="s">
        <v>196</v>
      </c>
      <c r="AP99" s="58" t="s">
        <v>196</v>
      </c>
      <c r="AQ99" s="58" t="s">
        <v>196</v>
      </c>
      <c r="AR99" s="58" t="s">
        <v>196</v>
      </c>
      <c r="AS99" s="58" t="s">
        <v>196</v>
      </c>
      <c r="AT99" s="62" t="s">
        <v>93</v>
      </c>
      <c r="AU99" s="62" t="s">
        <v>93</v>
      </c>
      <c r="AV99" s="62" t="s">
        <v>93</v>
      </c>
      <c r="AW99" s="62" t="s">
        <v>93</v>
      </c>
      <c r="AX99" s="62" t="s">
        <v>93</v>
      </c>
      <c r="AY99" s="62" t="s">
        <v>93</v>
      </c>
      <c r="AZ99" s="62" t="s">
        <v>93</v>
      </c>
      <c r="BA99" s="62" t="s">
        <v>93</v>
      </c>
      <c r="BB99" s="62" t="s">
        <v>93</v>
      </c>
      <c r="BC99" s="62" t="s">
        <v>93</v>
      </c>
      <c r="BD99" s="62" t="s">
        <v>93</v>
      </c>
      <c r="BE99" s="62" t="s">
        <v>93</v>
      </c>
      <c r="BF99" s="2" t="s">
        <v>196</v>
      </c>
      <c r="BG99" s="2" t="s">
        <v>196</v>
      </c>
      <c r="BH99" s="62" t="s">
        <v>93</v>
      </c>
      <c r="BI99" s="62" t="s">
        <v>93</v>
      </c>
      <c r="BJ99" s="62" t="s">
        <v>93</v>
      </c>
      <c r="BK99" s="62" t="s">
        <v>93</v>
      </c>
      <c r="BL99" s="62" t="s">
        <v>93</v>
      </c>
      <c r="BM99" s="2" t="s">
        <v>196</v>
      </c>
    </row>
    <row r="100" spans="1:66" ht="71.25" x14ac:dyDescent="0.25">
      <c r="A100" s="2" t="s">
        <v>342</v>
      </c>
      <c r="B100" s="58" t="s">
        <v>342</v>
      </c>
      <c r="C100" s="62" t="s">
        <v>786</v>
      </c>
      <c r="D100" s="3">
        <v>43441</v>
      </c>
      <c r="H100" s="2">
        <v>20318</v>
      </c>
      <c r="I100" s="3">
        <v>43438</v>
      </c>
      <c r="J100" s="58" t="s">
        <v>783</v>
      </c>
      <c r="K100" s="58" t="s">
        <v>17</v>
      </c>
      <c r="L100" s="62" t="s">
        <v>61</v>
      </c>
      <c r="M100" s="62" t="s">
        <v>788</v>
      </c>
      <c r="N100" s="3">
        <v>43441</v>
      </c>
      <c r="O100" s="3">
        <v>43441</v>
      </c>
      <c r="P100" s="3">
        <v>43441</v>
      </c>
      <c r="R100" s="62" t="s">
        <v>93</v>
      </c>
      <c r="S100" s="58" t="s">
        <v>620</v>
      </c>
      <c r="T100" s="2" t="s">
        <v>776</v>
      </c>
      <c r="U100" s="62" t="s">
        <v>31</v>
      </c>
      <c r="V100" s="62" t="s">
        <v>31</v>
      </c>
      <c r="W100" s="62" t="s">
        <v>14</v>
      </c>
      <c r="X100" s="62" t="s">
        <v>100</v>
      </c>
      <c r="Y100" s="4">
        <v>60000000</v>
      </c>
      <c r="Z100" s="2" t="s">
        <v>620</v>
      </c>
      <c r="AA100" s="3">
        <v>43447</v>
      </c>
      <c r="AB100" s="62" t="s">
        <v>13</v>
      </c>
      <c r="AC100" s="62" t="s">
        <v>138</v>
      </c>
      <c r="AD100" s="3">
        <v>43449</v>
      </c>
      <c r="AE100" s="16" t="s">
        <v>56</v>
      </c>
      <c r="AF100" s="4">
        <v>60000000</v>
      </c>
      <c r="AG100" s="2">
        <v>124018</v>
      </c>
      <c r="AH100" s="3">
        <v>43447</v>
      </c>
      <c r="AI100" s="2" t="s">
        <v>760</v>
      </c>
      <c r="AJ100" s="41">
        <v>70810289</v>
      </c>
      <c r="AK100" s="2">
        <v>1</v>
      </c>
      <c r="AL100" s="2" t="s">
        <v>789</v>
      </c>
      <c r="AM100" s="41">
        <v>70810289</v>
      </c>
      <c r="AN100" s="62" t="s">
        <v>790</v>
      </c>
      <c r="AO100" s="16" t="s">
        <v>207</v>
      </c>
      <c r="AP100" s="62" t="s">
        <v>622</v>
      </c>
      <c r="AQ100" s="3">
        <v>43448</v>
      </c>
      <c r="AR100" s="62" t="s">
        <v>52</v>
      </c>
      <c r="AS100" s="58">
        <v>1040356604</v>
      </c>
      <c r="AT100" s="62" t="s">
        <v>93</v>
      </c>
      <c r="AU100" s="62" t="s">
        <v>93</v>
      </c>
      <c r="AV100" s="62" t="s">
        <v>93</v>
      </c>
      <c r="AW100" s="62" t="s">
        <v>93</v>
      </c>
      <c r="AX100" s="62" t="s">
        <v>93</v>
      </c>
      <c r="AY100" s="62" t="s">
        <v>93</v>
      </c>
      <c r="AZ100" s="62" t="s">
        <v>93</v>
      </c>
      <c r="BA100" s="62" t="s">
        <v>93</v>
      </c>
      <c r="BB100" s="62" t="s">
        <v>93</v>
      </c>
      <c r="BC100" s="62" t="s">
        <v>93</v>
      </c>
      <c r="BD100" s="62" t="s">
        <v>93</v>
      </c>
      <c r="BE100" s="62" t="s">
        <v>93</v>
      </c>
      <c r="BF100" s="8">
        <f>+AF100</f>
        <v>60000000</v>
      </c>
      <c r="BG100" s="16" t="s">
        <v>597</v>
      </c>
      <c r="BH100" s="62" t="s">
        <v>93</v>
      </c>
      <c r="BI100" s="62" t="s">
        <v>93</v>
      </c>
      <c r="BJ100" s="62" t="s">
        <v>93</v>
      </c>
      <c r="BK100" s="62" t="s">
        <v>93</v>
      </c>
      <c r="BL100" s="62" t="s">
        <v>93</v>
      </c>
    </row>
    <row r="101" spans="1:66" ht="71.25" x14ac:dyDescent="0.25">
      <c r="A101" s="2" t="s">
        <v>342</v>
      </c>
      <c r="B101" s="58" t="s">
        <v>342</v>
      </c>
      <c r="C101" s="62" t="s">
        <v>786</v>
      </c>
      <c r="D101" s="3">
        <v>43445</v>
      </c>
      <c r="H101" s="2">
        <v>20418</v>
      </c>
      <c r="I101" s="3">
        <v>43440</v>
      </c>
      <c r="J101" s="58" t="s">
        <v>783</v>
      </c>
      <c r="K101" s="58" t="s">
        <v>17</v>
      </c>
      <c r="L101" s="62" t="s">
        <v>61</v>
      </c>
      <c r="M101" s="62" t="s">
        <v>408</v>
      </c>
      <c r="N101" s="3">
        <v>43446</v>
      </c>
      <c r="O101" s="3">
        <v>43446</v>
      </c>
      <c r="P101" s="3">
        <v>43446</v>
      </c>
      <c r="R101" s="62" t="s">
        <v>93</v>
      </c>
      <c r="S101" s="58" t="s">
        <v>566</v>
      </c>
      <c r="T101" s="2" t="s">
        <v>777</v>
      </c>
      <c r="U101" s="62" t="s">
        <v>31</v>
      </c>
      <c r="V101" s="62" t="s">
        <v>31</v>
      </c>
      <c r="W101" s="62" t="s">
        <v>14</v>
      </c>
      <c r="X101" s="62" t="s">
        <v>100</v>
      </c>
      <c r="Y101" s="4">
        <v>35000000</v>
      </c>
      <c r="Z101" s="2" t="s">
        <v>566</v>
      </c>
      <c r="AA101" s="3">
        <v>43448</v>
      </c>
      <c r="AB101" s="62" t="s">
        <v>13</v>
      </c>
      <c r="AC101" s="62" t="s">
        <v>138</v>
      </c>
      <c r="AD101" s="3">
        <v>43449</v>
      </c>
      <c r="AE101" s="16" t="s">
        <v>56</v>
      </c>
      <c r="AF101" s="4">
        <v>35000000</v>
      </c>
      <c r="AG101" s="63">
        <v>124518</v>
      </c>
      <c r="AH101" s="3">
        <v>43448</v>
      </c>
      <c r="AI101" s="58" t="s">
        <v>594</v>
      </c>
      <c r="AJ101" s="41">
        <v>890903939</v>
      </c>
      <c r="AK101" s="2">
        <v>5</v>
      </c>
      <c r="AL101" s="2" t="s">
        <v>791</v>
      </c>
      <c r="AM101" s="41">
        <v>1037612464</v>
      </c>
      <c r="AN101" s="63" t="s">
        <v>794</v>
      </c>
      <c r="AO101" s="63" t="s">
        <v>366</v>
      </c>
      <c r="AP101" s="63" t="s">
        <v>622</v>
      </c>
      <c r="AQ101" s="6">
        <v>43453</v>
      </c>
      <c r="AR101" s="62" t="s">
        <v>52</v>
      </c>
      <c r="AS101" s="58">
        <v>1040356604</v>
      </c>
      <c r="AT101" s="62" t="s">
        <v>93</v>
      </c>
      <c r="AU101" s="62" t="s">
        <v>93</v>
      </c>
      <c r="AV101" s="62" t="s">
        <v>93</v>
      </c>
      <c r="AW101" s="62" t="s">
        <v>93</v>
      </c>
      <c r="AX101" s="62" t="s">
        <v>93</v>
      </c>
      <c r="AY101" s="62" t="s">
        <v>93</v>
      </c>
      <c r="AZ101" s="62" t="s">
        <v>93</v>
      </c>
      <c r="BA101" s="62" t="s">
        <v>93</v>
      </c>
      <c r="BB101" s="62" t="s">
        <v>93</v>
      </c>
      <c r="BC101" s="62" t="s">
        <v>93</v>
      </c>
      <c r="BD101" s="62" t="s">
        <v>93</v>
      </c>
      <c r="BE101" s="62" t="s">
        <v>93</v>
      </c>
      <c r="BF101" s="8">
        <f>+AF101</f>
        <v>35000000</v>
      </c>
      <c r="BG101" s="16" t="s">
        <v>597</v>
      </c>
      <c r="BH101" s="62" t="s">
        <v>93</v>
      </c>
      <c r="BI101" s="62" t="s">
        <v>93</v>
      </c>
      <c r="BJ101" s="62" t="s">
        <v>93</v>
      </c>
      <c r="BK101" s="62" t="s">
        <v>93</v>
      </c>
      <c r="BL101" s="62" t="s">
        <v>93</v>
      </c>
    </row>
    <row r="102" spans="1:66" ht="71.25" x14ac:dyDescent="0.25">
      <c r="A102" s="58" t="s">
        <v>342</v>
      </c>
      <c r="B102" s="58" t="s">
        <v>342</v>
      </c>
      <c r="C102" s="63" t="s">
        <v>795</v>
      </c>
      <c r="D102" s="3">
        <v>43452</v>
      </c>
      <c r="E102" s="3">
        <v>43452</v>
      </c>
      <c r="F102" s="64"/>
      <c r="G102" s="64"/>
      <c r="H102" s="2">
        <v>20518</v>
      </c>
      <c r="I102" s="3">
        <v>43440</v>
      </c>
      <c r="J102" s="58" t="s">
        <v>783</v>
      </c>
      <c r="K102" s="58" t="s">
        <v>17</v>
      </c>
      <c r="L102" s="63" t="s">
        <v>61</v>
      </c>
      <c r="M102" s="63" t="s">
        <v>796</v>
      </c>
      <c r="N102" s="3">
        <v>43452</v>
      </c>
      <c r="O102" s="3">
        <v>43452</v>
      </c>
      <c r="P102" s="3">
        <v>43452</v>
      </c>
      <c r="R102" s="63" t="s">
        <v>93</v>
      </c>
      <c r="S102" s="2" t="s">
        <v>572</v>
      </c>
      <c r="T102" s="58" t="s">
        <v>792</v>
      </c>
      <c r="U102" s="63" t="s">
        <v>31</v>
      </c>
      <c r="V102" s="63" t="s">
        <v>31</v>
      </c>
      <c r="W102" s="63" t="s">
        <v>14</v>
      </c>
      <c r="X102" s="63" t="s">
        <v>797</v>
      </c>
      <c r="Y102" s="4">
        <v>40000000</v>
      </c>
      <c r="Z102" s="2" t="s">
        <v>574</v>
      </c>
      <c r="AA102" s="3">
        <v>43454</v>
      </c>
      <c r="AB102" s="63" t="s">
        <v>13</v>
      </c>
      <c r="AC102" s="63" t="s">
        <v>138</v>
      </c>
      <c r="AD102" s="3">
        <v>43496</v>
      </c>
      <c r="AE102" s="16" t="s">
        <v>56</v>
      </c>
      <c r="AF102" s="4">
        <v>40000000</v>
      </c>
      <c r="AG102" s="58">
        <v>127218</v>
      </c>
      <c r="AH102" s="3">
        <v>43454</v>
      </c>
      <c r="AI102" s="58" t="s">
        <v>760</v>
      </c>
      <c r="AJ102" s="41">
        <v>70810289</v>
      </c>
      <c r="AK102" s="58">
        <v>1</v>
      </c>
      <c r="AL102" s="58" t="s">
        <v>789</v>
      </c>
      <c r="AM102" s="41">
        <v>70810289</v>
      </c>
      <c r="AN102" s="62" t="s">
        <v>48</v>
      </c>
      <c r="AO102" s="66" t="s">
        <v>48</v>
      </c>
      <c r="AP102" s="65" t="s">
        <v>622</v>
      </c>
      <c r="AQ102" s="6">
        <v>43455</v>
      </c>
      <c r="AR102" s="63" t="s">
        <v>52</v>
      </c>
      <c r="AS102" s="58">
        <v>1040356604</v>
      </c>
      <c r="AT102" s="63" t="s">
        <v>93</v>
      </c>
      <c r="AU102" s="63" t="s">
        <v>93</v>
      </c>
      <c r="AV102" s="63" t="s">
        <v>93</v>
      </c>
      <c r="AW102" s="63" t="s">
        <v>93</v>
      </c>
      <c r="AX102" s="63" t="s">
        <v>93</v>
      </c>
      <c r="AY102" s="63" t="s">
        <v>93</v>
      </c>
      <c r="AZ102" s="63" t="s">
        <v>93</v>
      </c>
      <c r="BA102" s="63" t="s">
        <v>93</v>
      </c>
      <c r="BB102" s="63" t="s">
        <v>93</v>
      </c>
      <c r="BC102" s="63" t="s">
        <v>93</v>
      </c>
      <c r="BD102" s="63" t="s">
        <v>93</v>
      </c>
      <c r="BE102" s="63" t="s">
        <v>93</v>
      </c>
      <c r="BF102" s="8">
        <f>+AF102</f>
        <v>40000000</v>
      </c>
      <c r="BG102" s="16" t="s">
        <v>47</v>
      </c>
      <c r="BH102" s="63" t="s">
        <v>93</v>
      </c>
      <c r="BI102" s="63" t="s">
        <v>93</v>
      </c>
      <c r="BJ102" s="63" t="s">
        <v>93</v>
      </c>
      <c r="BK102" s="63" t="s">
        <v>93</v>
      </c>
      <c r="BL102" s="63" t="s">
        <v>93</v>
      </c>
      <c r="BM102" s="58"/>
      <c r="BN102" s="58"/>
    </row>
    <row r="103" spans="1:66" ht="71.25" x14ac:dyDescent="0.25">
      <c r="A103" s="58" t="s">
        <v>342</v>
      </c>
      <c r="B103" s="58" t="s">
        <v>342</v>
      </c>
      <c r="C103" s="63" t="s">
        <v>795</v>
      </c>
      <c r="D103" s="3">
        <v>43452</v>
      </c>
      <c r="E103" s="3">
        <v>43452</v>
      </c>
      <c r="F103" s="64"/>
      <c r="G103" s="64"/>
      <c r="H103" s="2">
        <v>20718</v>
      </c>
      <c r="I103" s="3">
        <v>43440</v>
      </c>
      <c r="J103" s="58" t="s">
        <v>783</v>
      </c>
      <c r="K103" s="58" t="s">
        <v>17</v>
      </c>
      <c r="L103" s="63" t="s">
        <v>61</v>
      </c>
      <c r="M103" s="63" t="s">
        <v>798</v>
      </c>
      <c r="N103" s="3">
        <v>43452</v>
      </c>
      <c r="O103" s="3">
        <v>43452</v>
      </c>
      <c r="P103" s="3">
        <v>43452</v>
      </c>
      <c r="R103" s="63" t="s">
        <v>93</v>
      </c>
      <c r="S103" s="58" t="s">
        <v>574</v>
      </c>
      <c r="T103" s="58" t="s">
        <v>799</v>
      </c>
      <c r="U103" s="63" t="s">
        <v>31</v>
      </c>
      <c r="V103" s="63" t="s">
        <v>31</v>
      </c>
      <c r="W103" s="63" t="s">
        <v>14</v>
      </c>
      <c r="X103" s="63" t="s">
        <v>797</v>
      </c>
      <c r="Y103" s="4">
        <v>40000000</v>
      </c>
      <c r="Z103" s="58" t="s">
        <v>572</v>
      </c>
      <c r="AA103" s="3">
        <v>43454</v>
      </c>
      <c r="AB103" s="63" t="s">
        <v>13</v>
      </c>
      <c r="AC103" s="63" t="s">
        <v>138</v>
      </c>
      <c r="AD103" s="3">
        <v>43496</v>
      </c>
      <c r="AE103" s="16" t="s">
        <v>56</v>
      </c>
      <c r="AF103" s="4">
        <v>40000000</v>
      </c>
      <c r="AG103" s="2">
        <v>127118</v>
      </c>
      <c r="AH103" s="3">
        <v>43454</v>
      </c>
      <c r="AI103" s="58" t="s">
        <v>760</v>
      </c>
      <c r="AJ103" s="41">
        <v>70810289</v>
      </c>
      <c r="AK103" s="58">
        <v>1</v>
      </c>
      <c r="AL103" s="58" t="s">
        <v>789</v>
      </c>
      <c r="AM103" s="41">
        <v>70810289</v>
      </c>
      <c r="AN103" s="66" t="s">
        <v>48</v>
      </c>
      <c r="AO103" s="66" t="s">
        <v>48</v>
      </c>
      <c r="AP103" s="65" t="s">
        <v>622</v>
      </c>
      <c r="AQ103" s="6">
        <v>43455</v>
      </c>
      <c r="AR103" s="63" t="s">
        <v>52</v>
      </c>
      <c r="AS103" s="58">
        <v>1040356604</v>
      </c>
      <c r="AT103" s="63" t="s">
        <v>93</v>
      </c>
      <c r="AU103" s="63" t="s">
        <v>93</v>
      </c>
      <c r="AV103" s="63" t="s">
        <v>93</v>
      </c>
      <c r="AW103" s="63" t="s">
        <v>93</v>
      </c>
      <c r="AX103" s="63" t="s">
        <v>93</v>
      </c>
      <c r="AY103" s="63" t="s">
        <v>93</v>
      </c>
      <c r="AZ103" s="63" t="s">
        <v>93</v>
      </c>
      <c r="BA103" s="63" t="s">
        <v>93</v>
      </c>
      <c r="BB103" s="63" t="s">
        <v>93</v>
      </c>
      <c r="BC103" s="63" t="s">
        <v>93</v>
      </c>
      <c r="BD103" s="63" t="s">
        <v>93</v>
      </c>
      <c r="BE103" s="63" t="s">
        <v>93</v>
      </c>
      <c r="BF103" s="8">
        <f>+AF103</f>
        <v>40000000</v>
      </c>
      <c r="BG103" s="16" t="s">
        <v>47</v>
      </c>
      <c r="BH103" s="63" t="s">
        <v>93</v>
      </c>
      <c r="BI103" s="63" t="s">
        <v>93</v>
      </c>
      <c r="BJ103" s="63" t="s">
        <v>93</v>
      </c>
      <c r="BK103" s="63" t="s">
        <v>93</v>
      </c>
      <c r="BL103" s="63" t="s">
        <v>93</v>
      </c>
      <c r="BM103" s="58"/>
      <c r="BN103" s="58"/>
    </row>
    <row r="104" spans="1:66" ht="57" x14ac:dyDescent="0.25">
      <c r="A104" s="58" t="s">
        <v>342</v>
      </c>
      <c r="B104" s="58" t="s">
        <v>90</v>
      </c>
      <c r="C104" s="58" t="s">
        <v>93</v>
      </c>
      <c r="D104" s="3">
        <v>43455</v>
      </c>
      <c r="I104" s="3"/>
      <c r="L104" s="67" t="s">
        <v>61</v>
      </c>
      <c r="M104" s="67" t="s">
        <v>801</v>
      </c>
      <c r="N104" s="3">
        <v>43458</v>
      </c>
      <c r="O104" s="3">
        <v>43458</v>
      </c>
      <c r="P104" s="3">
        <v>43458</v>
      </c>
      <c r="R104" s="67" t="s">
        <v>93</v>
      </c>
      <c r="S104" s="2" t="s">
        <v>48</v>
      </c>
      <c r="T104" s="58" t="s">
        <v>800</v>
      </c>
      <c r="U104" s="2" t="s">
        <v>131</v>
      </c>
      <c r="V104" s="2" t="s">
        <v>131</v>
      </c>
      <c r="W104" s="67" t="s">
        <v>14</v>
      </c>
      <c r="X104" s="67" t="s">
        <v>100</v>
      </c>
      <c r="Y104" s="4">
        <v>1400000000</v>
      </c>
      <c r="Z104" s="2" t="s">
        <v>48</v>
      </c>
      <c r="AA104" s="58" t="s">
        <v>48</v>
      </c>
      <c r="AB104" s="67" t="s">
        <v>13</v>
      </c>
      <c r="AC104" s="67" t="s">
        <v>138</v>
      </c>
      <c r="AD104" s="3">
        <v>43815</v>
      </c>
      <c r="AE104" s="16" t="s">
        <v>56</v>
      </c>
      <c r="AF104" s="4" t="s">
        <v>48</v>
      </c>
      <c r="AG104" s="4" t="s">
        <v>48</v>
      </c>
      <c r="AH104" s="4" t="s">
        <v>48</v>
      </c>
      <c r="AI104" s="4" t="s">
        <v>48</v>
      </c>
    </row>
    <row r="106" spans="1:66" x14ac:dyDescent="0.25">
      <c r="Z106" s="60"/>
    </row>
    <row r="107" spans="1:66" x14ac:dyDescent="0.25">
      <c r="Z107" s="61"/>
    </row>
  </sheetData>
  <autoFilter ref="A1:BN104"/>
  <mergeCells count="1">
    <mergeCell ref="A3:A8"/>
  </mergeCells>
  <conditionalFormatting sqref="BN96">
    <cfRule type="containsText" dxfId="0" priority="1" operator="containsText" text="DESCARTAD">
      <formula>NOT(ISERROR(SEARCH("DESCARTAD",BN96)))</formula>
    </cfRule>
  </conditionalFormatting>
  <hyperlinks>
    <hyperlink ref="BM10" r:id="rId1" display="http://10.16.3.138/orfeoalfm/bodega/2018/440/docs/120184400019702_00008.odt?time=1538070746"/>
  </hyperlinks>
  <pageMargins left="0.7" right="0.7" top="0.75" bottom="0.75" header="0.3" footer="0.3"/>
  <pageSetup orientation="portrait" horizontalDpi="300" verticalDpi="30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opLeftCell="A13" zoomScale="85" zoomScaleNormal="85" workbookViewId="0">
      <selection activeCell="B13" sqref="B13"/>
    </sheetView>
  </sheetViews>
  <sheetFormatPr baseColWidth="10" defaultRowHeight="14.25" x14ac:dyDescent="0.2"/>
  <cols>
    <col min="1" max="1" width="28.7109375" style="38" bestFit="1" customWidth="1"/>
    <col min="2" max="2" width="18.85546875" style="38" bestFit="1" customWidth="1"/>
    <col min="3" max="3" width="14.28515625" style="38" bestFit="1" customWidth="1"/>
    <col min="4" max="4" width="27.7109375" style="38" customWidth="1"/>
    <col min="5" max="5" width="21.42578125" style="38" customWidth="1"/>
    <col min="6" max="6" width="13.7109375" style="38" customWidth="1"/>
    <col min="7" max="7" width="30.28515625" style="38" customWidth="1"/>
    <col min="8" max="8" width="23.5703125" style="38" customWidth="1"/>
    <col min="9" max="9" width="7.7109375" style="38" customWidth="1"/>
    <col min="10" max="10" width="24.85546875" style="38" customWidth="1"/>
    <col min="11" max="11" width="25.7109375" style="38" customWidth="1"/>
    <col min="12" max="12" width="49.85546875" style="38" bestFit="1" customWidth="1"/>
    <col min="13" max="13" width="47.7109375" style="38" bestFit="1" customWidth="1"/>
    <col min="14" max="14" width="15.7109375" style="38" bestFit="1" customWidth="1"/>
    <col min="15" max="15" width="10.140625" style="38" bestFit="1" customWidth="1"/>
    <col min="16" max="16" width="10.85546875" style="38" bestFit="1" customWidth="1"/>
    <col min="17" max="17" width="11.5703125" style="38" bestFit="1" customWidth="1"/>
    <col min="18" max="18" width="10.140625" style="38" bestFit="1" customWidth="1"/>
    <col min="19" max="20" width="11.42578125" style="38"/>
    <col min="21" max="24" width="10.140625" style="38" bestFit="1" customWidth="1"/>
    <col min="25" max="25" width="10.7109375" style="38" bestFit="1" customWidth="1"/>
    <col min="26" max="26" width="11.42578125" style="38"/>
    <col min="27" max="27" width="11.28515625" style="38" bestFit="1" customWidth="1"/>
    <col min="28" max="28" width="10.140625" style="38" bestFit="1" customWidth="1"/>
    <col min="29" max="29" width="4" style="38" bestFit="1" customWidth="1"/>
    <col min="30" max="30" width="8.140625" style="38" bestFit="1" customWidth="1"/>
    <col min="31" max="32" width="10.140625" style="38" bestFit="1" customWidth="1"/>
    <col min="33" max="33" width="10.5703125" style="38" bestFit="1" customWidth="1"/>
    <col min="34" max="34" width="11.28515625" style="38" bestFit="1" customWidth="1"/>
    <col min="35" max="35" width="14.28515625" style="38" bestFit="1" customWidth="1"/>
    <col min="36" max="36" width="10.7109375" style="38" bestFit="1" customWidth="1"/>
    <col min="37" max="38" width="11.28515625" style="38" bestFit="1" customWidth="1"/>
    <col min="39" max="39" width="11" style="38" bestFit="1" customWidth="1"/>
    <col min="40" max="40" width="10.5703125" style="38" bestFit="1" customWidth="1"/>
    <col min="41" max="41" width="10.7109375" style="38" bestFit="1" customWidth="1"/>
    <col min="42" max="42" width="10.28515625" style="38" bestFit="1" customWidth="1"/>
    <col min="43" max="43" width="10.7109375" style="38" bestFit="1" customWidth="1"/>
    <col min="44" max="44" width="10.28515625" style="38" bestFit="1" customWidth="1"/>
    <col min="45" max="45" width="11.7109375" style="38" bestFit="1" customWidth="1"/>
    <col min="46" max="46" width="13.7109375" style="38" bestFit="1" customWidth="1"/>
    <col min="47" max="47" width="14.42578125" style="38" bestFit="1" customWidth="1"/>
    <col min="48" max="48" width="9.85546875" style="38" bestFit="1" customWidth="1"/>
    <col min="49" max="49" width="13.5703125" style="38" bestFit="1" customWidth="1"/>
    <col min="50" max="50" width="10.7109375" style="38" bestFit="1" customWidth="1"/>
    <col min="51" max="52" width="11" style="38" bestFit="1" customWidth="1"/>
    <col min="53" max="53" width="9.85546875" style="38" bestFit="1" customWidth="1"/>
    <col min="54" max="54" width="10.7109375" style="38" bestFit="1" customWidth="1"/>
    <col min="55" max="55" width="13" style="38" bestFit="1" customWidth="1"/>
    <col min="56" max="56" width="14.7109375" style="38" bestFit="1" customWidth="1"/>
    <col min="57" max="57" width="16.28515625" style="38" bestFit="1" customWidth="1"/>
    <col min="58" max="58" width="10.140625" style="38" bestFit="1" customWidth="1"/>
    <col min="59" max="59" width="11.28515625" style="38" bestFit="1" customWidth="1"/>
    <col min="60" max="16384" width="11.42578125" style="38"/>
  </cols>
  <sheetData>
    <row r="1" spans="1:13" s="34" customFormat="1" ht="45" x14ac:dyDescent="0.25">
      <c r="A1" s="32" t="s">
        <v>140</v>
      </c>
      <c r="B1" s="32" t="s">
        <v>141</v>
      </c>
      <c r="C1" s="32" t="s">
        <v>2</v>
      </c>
      <c r="D1" s="32" t="s">
        <v>3</v>
      </c>
      <c r="E1" s="32" t="s">
        <v>142</v>
      </c>
      <c r="F1" s="32" t="s">
        <v>143</v>
      </c>
      <c r="G1" s="32" t="s">
        <v>6</v>
      </c>
      <c r="H1" s="32" t="s">
        <v>7</v>
      </c>
      <c r="I1" s="32" t="s">
        <v>8</v>
      </c>
      <c r="J1" s="32" t="s">
        <v>10</v>
      </c>
      <c r="K1" s="32" t="s">
        <v>144</v>
      </c>
      <c r="L1" s="33" t="s">
        <v>145</v>
      </c>
      <c r="M1" s="32" t="s">
        <v>146</v>
      </c>
    </row>
    <row r="2" spans="1:13" s="35" customFormat="1" ht="142.5" x14ac:dyDescent="0.25">
      <c r="A2" s="42" t="s">
        <v>57</v>
      </c>
      <c r="B2" s="6">
        <v>43140</v>
      </c>
      <c r="C2" s="42" t="s">
        <v>27</v>
      </c>
      <c r="D2" s="42" t="s">
        <v>31</v>
      </c>
      <c r="E2" s="42" t="s">
        <v>31</v>
      </c>
      <c r="F2" s="42" t="s">
        <v>13</v>
      </c>
      <c r="G2" s="42" t="s">
        <v>37</v>
      </c>
      <c r="H2" s="7">
        <v>18000000</v>
      </c>
      <c r="I2" s="42">
        <v>3718</v>
      </c>
      <c r="J2" s="42" t="s">
        <v>46</v>
      </c>
      <c r="K2" s="17" t="s">
        <v>54</v>
      </c>
      <c r="L2" s="17" t="s">
        <v>147</v>
      </c>
      <c r="M2" s="17" t="s">
        <v>148</v>
      </c>
    </row>
    <row r="3" spans="1:13" s="36" customFormat="1" ht="128.25" x14ac:dyDescent="0.25">
      <c r="A3" s="2" t="s">
        <v>56</v>
      </c>
      <c r="B3" s="3">
        <v>43146</v>
      </c>
      <c r="C3" s="2" t="s">
        <v>104</v>
      </c>
      <c r="D3" s="2" t="s">
        <v>30</v>
      </c>
      <c r="E3" s="2" t="s">
        <v>99</v>
      </c>
      <c r="F3" s="2" t="s">
        <v>13</v>
      </c>
      <c r="G3" s="42" t="s">
        <v>105</v>
      </c>
      <c r="H3" s="4">
        <v>240000000</v>
      </c>
      <c r="I3" s="2">
        <v>6218</v>
      </c>
      <c r="J3" s="2" t="s">
        <v>17</v>
      </c>
      <c r="K3" s="17" t="s">
        <v>245</v>
      </c>
      <c r="L3" s="17" t="s">
        <v>246</v>
      </c>
      <c r="M3" s="17" t="s">
        <v>247</v>
      </c>
    </row>
    <row r="4" spans="1:13" s="36" customFormat="1" ht="156.75" x14ac:dyDescent="0.25">
      <c r="A4" s="2" t="s">
        <v>56</v>
      </c>
      <c r="B4" s="3">
        <v>43144</v>
      </c>
      <c r="C4" s="2" t="s">
        <v>102</v>
      </c>
      <c r="D4" s="2" t="s">
        <v>30</v>
      </c>
      <c r="E4" s="2" t="s">
        <v>29</v>
      </c>
      <c r="F4" s="2" t="s">
        <v>13</v>
      </c>
      <c r="G4" s="42" t="s">
        <v>101</v>
      </c>
      <c r="H4" s="4">
        <v>352000000</v>
      </c>
      <c r="I4" s="2">
        <v>5818</v>
      </c>
      <c r="J4" s="2" t="s">
        <v>17</v>
      </c>
      <c r="K4" s="17" t="s">
        <v>245</v>
      </c>
      <c r="L4" s="17" t="s">
        <v>299</v>
      </c>
      <c r="M4" s="17" t="s">
        <v>300</v>
      </c>
    </row>
    <row r="5" spans="1:13" s="36" customFormat="1" ht="156.75" x14ac:dyDescent="0.25">
      <c r="A5" s="2" t="s">
        <v>56</v>
      </c>
      <c r="B5" s="3">
        <v>43152</v>
      </c>
      <c r="C5" s="2" t="s">
        <v>128</v>
      </c>
      <c r="D5" s="42" t="s">
        <v>31</v>
      </c>
      <c r="E5" s="42" t="s">
        <v>31</v>
      </c>
      <c r="F5" s="2" t="s">
        <v>13</v>
      </c>
      <c r="G5" s="42" t="s">
        <v>301</v>
      </c>
      <c r="H5" s="4">
        <v>49000000</v>
      </c>
      <c r="I5" s="2">
        <v>8518</v>
      </c>
      <c r="J5" s="2" t="s">
        <v>17</v>
      </c>
      <c r="K5" s="17" t="s">
        <v>245</v>
      </c>
      <c r="L5" s="17" t="s">
        <v>302</v>
      </c>
      <c r="M5" s="17" t="s">
        <v>303</v>
      </c>
    </row>
    <row r="6" spans="1:13" s="36" customFormat="1" ht="156.75" x14ac:dyDescent="0.25">
      <c r="A6" s="2" t="s">
        <v>56</v>
      </c>
      <c r="B6" s="3">
        <v>43159</v>
      </c>
      <c r="C6" s="2" t="s">
        <v>151</v>
      </c>
      <c r="D6" s="2" t="s">
        <v>30</v>
      </c>
      <c r="E6" s="2" t="s">
        <v>29</v>
      </c>
      <c r="F6" s="2" t="s">
        <v>13</v>
      </c>
      <c r="G6" s="42" t="s">
        <v>150</v>
      </c>
      <c r="H6" s="4">
        <v>160000000</v>
      </c>
      <c r="I6" s="2">
        <v>5918</v>
      </c>
      <c r="J6" s="2" t="s">
        <v>17</v>
      </c>
      <c r="K6" s="17" t="s">
        <v>245</v>
      </c>
      <c r="L6" s="17" t="s">
        <v>304</v>
      </c>
      <c r="M6" s="17" t="s">
        <v>305</v>
      </c>
    </row>
    <row r="7" spans="1:13" s="36" customFormat="1" ht="228" x14ac:dyDescent="0.25">
      <c r="A7" s="2" t="s">
        <v>56</v>
      </c>
      <c r="B7" s="3">
        <v>43172</v>
      </c>
      <c r="C7" s="2" t="s">
        <v>236</v>
      </c>
      <c r="D7" s="2" t="s">
        <v>30</v>
      </c>
      <c r="E7" s="2" t="s">
        <v>99</v>
      </c>
      <c r="F7" s="42" t="s">
        <v>13</v>
      </c>
      <c r="G7" s="42" t="s">
        <v>101</v>
      </c>
      <c r="H7" s="7">
        <v>307000000</v>
      </c>
      <c r="I7" s="42">
        <v>5818</v>
      </c>
      <c r="J7" s="42" t="s">
        <v>17</v>
      </c>
      <c r="K7" s="42" t="s">
        <v>52</v>
      </c>
      <c r="L7" s="31" t="s">
        <v>508</v>
      </c>
      <c r="M7" s="17" t="s">
        <v>514</v>
      </c>
    </row>
    <row r="8" spans="1:13" s="36" customFormat="1" ht="199.5" x14ac:dyDescent="0.25">
      <c r="A8" s="42" t="s">
        <v>56</v>
      </c>
      <c r="B8" s="3">
        <v>43186</v>
      </c>
      <c r="C8" s="2" t="s">
        <v>295</v>
      </c>
      <c r="D8" s="31" t="s">
        <v>31</v>
      </c>
      <c r="E8" s="31" t="s">
        <v>31</v>
      </c>
      <c r="F8" s="42" t="s">
        <v>13</v>
      </c>
      <c r="G8" s="42" t="s">
        <v>297</v>
      </c>
      <c r="H8" s="7">
        <v>40000000</v>
      </c>
      <c r="I8" s="42">
        <v>11818</v>
      </c>
      <c r="J8" s="42" t="s">
        <v>291</v>
      </c>
      <c r="K8" s="42" t="s">
        <v>52</v>
      </c>
      <c r="L8" s="17" t="s">
        <v>509</v>
      </c>
      <c r="M8" s="17" t="s">
        <v>515</v>
      </c>
    </row>
    <row r="9" spans="1:13" s="36" customFormat="1" ht="142.5" x14ac:dyDescent="0.25">
      <c r="A9" s="42" t="s">
        <v>56</v>
      </c>
      <c r="B9" s="31">
        <v>43196</v>
      </c>
      <c r="C9" s="2" t="s">
        <v>317</v>
      </c>
      <c r="D9" s="31" t="s">
        <v>30</v>
      </c>
      <c r="E9" s="31" t="s">
        <v>111</v>
      </c>
      <c r="F9" s="42" t="s">
        <v>13</v>
      </c>
      <c r="G9" s="42" t="s">
        <v>323</v>
      </c>
      <c r="H9" s="7">
        <v>110000000</v>
      </c>
      <c r="I9" s="42">
        <v>7418</v>
      </c>
      <c r="J9" s="42" t="s">
        <v>17</v>
      </c>
      <c r="K9" s="42" t="s">
        <v>52</v>
      </c>
      <c r="L9" s="37" t="s">
        <v>510</v>
      </c>
      <c r="M9" s="17" t="s">
        <v>516</v>
      </c>
    </row>
    <row r="10" spans="1:13" s="36" customFormat="1" ht="213.75" x14ac:dyDescent="0.25">
      <c r="A10" s="42" t="s">
        <v>403</v>
      </c>
      <c r="B10" s="31">
        <v>43220</v>
      </c>
      <c r="C10" s="2" t="s">
        <v>386</v>
      </c>
      <c r="D10" s="31" t="s">
        <v>31</v>
      </c>
      <c r="E10" s="31" t="s">
        <v>31</v>
      </c>
      <c r="F10" s="42" t="s">
        <v>13</v>
      </c>
      <c r="G10" s="42" t="s">
        <v>402</v>
      </c>
      <c r="H10" s="7">
        <v>800000</v>
      </c>
      <c r="I10" s="42">
        <v>5018</v>
      </c>
      <c r="J10" s="42" t="s">
        <v>401</v>
      </c>
      <c r="K10" s="42" t="s">
        <v>404</v>
      </c>
      <c r="L10" s="17" t="s">
        <v>511</v>
      </c>
      <c r="M10" s="17" t="s">
        <v>517</v>
      </c>
    </row>
    <row r="11" spans="1:13" s="36" customFormat="1" ht="256.5" x14ac:dyDescent="0.25">
      <c r="A11" s="42" t="s">
        <v>403</v>
      </c>
      <c r="B11" s="31">
        <v>43228</v>
      </c>
      <c r="C11" s="2" t="s">
        <v>389</v>
      </c>
      <c r="D11" s="31" t="s">
        <v>31</v>
      </c>
      <c r="E11" s="31" t="s">
        <v>31</v>
      </c>
      <c r="F11" s="42" t="s">
        <v>13</v>
      </c>
      <c r="G11" s="42" t="s">
        <v>408</v>
      </c>
      <c r="H11" s="7">
        <v>45000000</v>
      </c>
      <c r="I11" s="42">
        <v>5818</v>
      </c>
      <c r="J11" s="42" t="s">
        <v>17</v>
      </c>
      <c r="K11" s="42" t="s">
        <v>52</v>
      </c>
      <c r="L11" s="37" t="s">
        <v>512</v>
      </c>
      <c r="M11" s="17" t="s">
        <v>518</v>
      </c>
    </row>
    <row r="12" spans="1:13" s="36" customFormat="1" ht="242.25" x14ac:dyDescent="0.25">
      <c r="A12" s="42" t="s">
        <v>56</v>
      </c>
      <c r="B12" s="6">
        <v>43245</v>
      </c>
      <c r="C12" s="2" t="s">
        <v>437</v>
      </c>
      <c r="D12" s="42" t="s">
        <v>31</v>
      </c>
      <c r="E12" s="42" t="s">
        <v>31</v>
      </c>
      <c r="F12" s="42" t="s">
        <v>13</v>
      </c>
      <c r="G12" s="42" t="s">
        <v>408</v>
      </c>
      <c r="H12" s="7">
        <v>45000000</v>
      </c>
      <c r="I12" s="42">
        <v>5818</v>
      </c>
      <c r="J12" s="42" t="s">
        <v>17</v>
      </c>
      <c r="K12" s="42" t="s">
        <v>52</v>
      </c>
      <c r="L12" s="42" t="s">
        <v>513</v>
      </c>
      <c r="M12" s="17" t="s">
        <v>445</v>
      </c>
    </row>
    <row r="13" spans="1:13" ht="156.75" x14ac:dyDescent="0.2">
      <c r="A13" s="42" t="s">
        <v>56</v>
      </c>
      <c r="B13" s="6">
        <v>43293</v>
      </c>
      <c r="C13" s="2" t="s">
        <v>572</v>
      </c>
      <c r="D13" s="42" t="s">
        <v>31</v>
      </c>
      <c r="E13" s="42" t="s">
        <v>31</v>
      </c>
      <c r="F13" s="42" t="s">
        <v>13</v>
      </c>
      <c r="G13" s="42" t="s">
        <v>101</v>
      </c>
      <c r="H13" s="7">
        <v>45000000</v>
      </c>
      <c r="I13" s="42">
        <v>16118</v>
      </c>
      <c r="J13" s="42" t="s">
        <v>17</v>
      </c>
      <c r="K13" s="42" t="s">
        <v>52</v>
      </c>
      <c r="L13" s="42" t="s">
        <v>579</v>
      </c>
      <c r="M13" s="17" t="s">
        <v>580</v>
      </c>
    </row>
    <row r="14" spans="1:13" ht="156.75" x14ac:dyDescent="0.2">
      <c r="A14" s="42" t="s">
        <v>56</v>
      </c>
      <c r="B14" s="3">
        <v>43321</v>
      </c>
      <c r="C14" s="2" t="s">
        <v>604</v>
      </c>
      <c r="D14" s="42" t="s">
        <v>30</v>
      </c>
      <c r="E14" s="2" t="s">
        <v>99</v>
      </c>
      <c r="F14" s="42" t="s">
        <v>13</v>
      </c>
      <c r="G14" s="42" t="s">
        <v>297</v>
      </c>
      <c r="H14" s="4">
        <v>70000000</v>
      </c>
      <c r="I14" s="2">
        <v>11818</v>
      </c>
      <c r="J14" s="42" t="s">
        <v>603</v>
      </c>
      <c r="K14" s="42" t="s">
        <v>52</v>
      </c>
      <c r="L14" s="42" t="s">
        <v>625</v>
      </c>
      <c r="M14" s="17" t="s">
        <v>627</v>
      </c>
    </row>
    <row r="15" spans="1:13" ht="128.25" x14ac:dyDescent="0.2">
      <c r="A15" s="42" t="s">
        <v>56</v>
      </c>
      <c r="B15" s="3">
        <v>43322</v>
      </c>
      <c r="C15" s="2" t="s">
        <v>606</v>
      </c>
      <c r="D15" s="42" t="s">
        <v>30</v>
      </c>
      <c r="E15" s="2" t="s">
        <v>99</v>
      </c>
      <c r="F15" s="42" t="s">
        <v>13</v>
      </c>
      <c r="G15" s="42" t="s">
        <v>609</v>
      </c>
      <c r="H15" s="4">
        <v>200000000</v>
      </c>
      <c r="I15" s="2">
        <v>4218</v>
      </c>
      <c r="J15" s="42" t="s">
        <v>17</v>
      </c>
      <c r="K15" s="42" t="s">
        <v>52</v>
      </c>
      <c r="L15" s="42" t="s">
        <v>626</v>
      </c>
      <c r="M15" s="17" t="s">
        <v>628</v>
      </c>
    </row>
    <row r="16" spans="1:13" x14ac:dyDescent="0.2">
      <c r="C16" s="38" t="s">
        <v>608</v>
      </c>
      <c r="D16" s="38" t="s">
        <v>762</v>
      </c>
    </row>
  </sheetData>
  <autoFilter ref="A1:M15"/>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86"/>
  <sheetViews>
    <sheetView zoomScale="70" zoomScaleNormal="70" workbookViewId="0">
      <pane ySplit="1" topLeftCell="A54" activePane="bottomLeft" state="frozen"/>
      <selection pane="bottomLeft" activeCell="Y2" sqref="Y2"/>
    </sheetView>
  </sheetViews>
  <sheetFormatPr baseColWidth="10" defaultRowHeight="14.25" x14ac:dyDescent="0.25"/>
  <cols>
    <col min="1" max="1" width="54.140625" style="2" customWidth="1"/>
    <col min="2" max="2" width="23.85546875" style="2" customWidth="1"/>
    <col min="3" max="3" width="34.28515625" style="2" customWidth="1"/>
    <col min="4" max="4" width="29.7109375" style="2" customWidth="1"/>
    <col min="5" max="5" width="29.28515625" style="2" customWidth="1"/>
    <col min="6" max="6" width="24.7109375" style="2" customWidth="1"/>
    <col min="7" max="7" width="27.7109375" style="2" customWidth="1"/>
    <col min="8" max="8" width="14.5703125" style="2" customWidth="1"/>
    <col min="9" max="9" width="17.85546875" style="2" customWidth="1"/>
    <col min="10" max="10" width="18.5703125" style="2" customWidth="1"/>
    <col min="11" max="11" width="33.140625" style="2" customWidth="1"/>
    <col min="12" max="12" width="17.85546875" style="2" customWidth="1"/>
    <col min="13" max="13" width="80.140625" style="2" bestFit="1" customWidth="1"/>
    <col min="14" max="15" width="29.7109375" style="2" customWidth="1"/>
    <col min="16" max="16" width="27" style="2" customWidth="1"/>
    <col min="17" max="17" width="42.42578125" style="12" customWidth="1"/>
    <col min="18" max="18" width="27.5703125" style="2" customWidth="1"/>
    <col min="19" max="19" width="19.28515625" style="2" customWidth="1"/>
    <col min="20" max="20" width="25.5703125" style="2" customWidth="1"/>
    <col min="21" max="21" width="47" style="2" customWidth="1"/>
    <col min="22" max="22" width="49.5703125" style="2" customWidth="1"/>
    <col min="23" max="23" width="38.85546875" style="2" customWidth="1"/>
    <col min="24" max="24" width="22.140625" style="4" customWidth="1"/>
    <col min="25" max="25" width="21" style="2" customWidth="1"/>
    <col min="26" max="26" width="25.85546875" style="2" customWidth="1"/>
    <col min="27" max="27" width="28.5703125" style="2" customWidth="1"/>
    <col min="28" max="29" width="23.7109375" style="2" customWidth="1"/>
    <col min="30" max="30" width="27.85546875" style="2" customWidth="1"/>
    <col min="31" max="31" width="39.5703125" style="2" customWidth="1"/>
    <col min="32" max="32" width="17.85546875" style="4" customWidth="1"/>
    <col min="33" max="34" width="16.42578125" style="2" customWidth="1"/>
    <col min="35" max="35" width="41.5703125" style="2" customWidth="1"/>
    <col min="36" max="36" width="20.140625" style="2" customWidth="1"/>
    <col min="37" max="37" width="19.85546875" style="2" customWidth="1"/>
    <col min="38" max="38" width="33.28515625" style="2" customWidth="1"/>
    <col min="39" max="39" width="23.140625" style="2" customWidth="1"/>
    <col min="40" max="40" width="16.28515625" style="2" customWidth="1"/>
    <col min="41" max="41" width="20.42578125" style="2" customWidth="1"/>
    <col min="42" max="42" width="32.85546875" style="2" customWidth="1"/>
    <col min="43" max="43" width="12.7109375" style="2" customWidth="1"/>
    <col min="44" max="44" width="54.140625" style="2" bestFit="1" customWidth="1"/>
    <col min="45" max="45" width="20.42578125" style="2" customWidth="1"/>
    <col min="46" max="46" width="32.28515625" style="2" customWidth="1"/>
    <col min="47" max="47" width="35" style="2" customWidth="1"/>
    <col min="48" max="48" width="39.42578125" style="2" customWidth="1"/>
    <col min="49" max="49" width="37.42578125" style="2" customWidth="1"/>
    <col min="50" max="50" width="41" style="2" customWidth="1"/>
    <col min="51" max="51" width="17.7109375" style="2" customWidth="1"/>
    <col min="52" max="52" width="33.28515625" style="2" customWidth="1"/>
    <col min="53" max="53" width="18.85546875" style="2" customWidth="1"/>
    <col min="54" max="54" width="31" style="2" customWidth="1"/>
    <col min="55" max="55" width="36.42578125" style="2" customWidth="1"/>
    <col min="56" max="56" width="25.85546875" style="2" customWidth="1"/>
    <col min="57" max="57" width="20.28515625" style="2" customWidth="1"/>
    <col min="58" max="58" width="39" style="2" customWidth="1"/>
    <col min="59" max="59" width="33.140625" style="2" customWidth="1"/>
    <col min="60" max="60" width="38" style="2" customWidth="1"/>
    <col min="61" max="61" width="33.85546875" style="2" customWidth="1"/>
    <col min="62" max="62" width="29.7109375" style="2" customWidth="1"/>
    <col min="63" max="63" width="28.140625" style="2" customWidth="1"/>
    <col min="64" max="64" width="50.140625" style="40" customWidth="1"/>
    <col min="65" max="65" width="50.140625" style="2" customWidth="1"/>
    <col min="66" max="16384" width="11.42578125" style="2"/>
  </cols>
  <sheetData>
    <row r="1" spans="1:65" ht="68.25" customHeight="1" x14ac:dyDescent="0.25">
      <c r="A1" s="1" t="s">
        <v>0</v>
      </c>
      <c r="B1" s="1" t="s">
        <v>94</v>
      </c>
      <c r="C1" s="1" t="s">
        <v>95</v>
      </c>
      <c r="D1" s="1" t="s">
        <v>25</v>
      </c>
      <c r="E1" s="1" t="s">
        <v>26</v>
      </c>
      <c r="F1" s="1" t="s">
        <v>40</v>
      </c>
      <c r="G1" s="1" t="s">
        <v>24</v>
      </c>
      <c r="H1" s="1" t="s">
        <v>8</v>
      </c>
      <c r="I1" s="1" t="s">
        <v>59</v>
      </c>
      <c r="J1" s="1" t="s">
        <v>9</v>
      </c>
      <c r="K1" s="1" t="s">
        <v>10</v>
      </c>
      <c r="L1" s="1" t="s">
        <v>60</v>
      </c>
      <c r="M1" s="1" t="s">
        <v>6</v>
      </c>
      <c r="N1" s="1" t="s">
        <v>91</v>
      </c>
      <c r="O1" s="1" t="s">
        <v>92</v>
      </c>
      <c r="P1" s="1" t="s">
        <v>1</v>
      </c>
      <c r="Q1" s="11" t="s">
        <v>38</v>
      </c>
      <c r="R1" s="1" t="s">
        <v>125</v>
      </c>
      <c r="S1" s="1" t="s">
        <v>2</v>
      </c>
      <c r="T1" s="1" t="s">
        <v>3</v>
      </c>
      <c r="U1" s="1" t="s">
        <v>28</v>
      </c>
      <c r="V1" s="1" t="s">
        <v>5</v>
      </c>
      <c r="W1" s="1" t="s">
        <v>33</v>
      </c>
      <c r="X1" s="1" t="s">
        <v>7</v>
      </c>
      <c r="Y1" s="1" t="s">
        <v>22</v>
      </c>
      <c r="Z1" s="1" t="s">
        <v>39</v>
      </c>
      <c r="AA1" s="1" t="s">
        <v>23</v>
      </c>
      <c r="AB1" s="1" t="s">
        <v>4</v>
      </c>
      <c r="AC1" s="1" t="s">
        <v>124</v>
      </c>
      <c r="AD1" s="1" t="s">
        <v>62</v>
      </c>
      <c r="AE1" s="1" t="s">
        <v>51</v>
      </c>
      <c r="AF1" s="1" t="s">
        <v>11</v>
      </c>
      <c r="AG1" s="1" t="s">
        <v>34</v>
      </c>
      <c r="AH1" s="1" t="s">
        <v>58</v>
      </c>
      <c r="AI1" s="1" t="s">
        <v>69</v>
      </c>
      <c r="AJ1" s="1" t="s">
        <v>63</v>
      </c>
      <c r="AK1" s="1" t="s">
        <v>64</v>
      </c>
      <c r="AL1" s="1" t="s">
        <v>70</v>
      </c>
      <c r="AM1" s="1" t="s">
        <v>71</v>
      </c>
      <c r="AN1" s="1" t="s">
        <v>65</v>
      </c>
      <c r="AO1" s="1" t="s">
        <v>66</v>
      </c>
      <c r="AP1" s="1" t="s">
        <v>67</v>
      </c>
      <c r="AQ1" s="1" t="s">
        <v>68</v>
      </c>
      <c r="AR1" s="1" t="s">
        <v>49</v>
      </c>
      <c r="AS1" s="1" t="s">
        <v>50</v>
      </c>
      <c r="AT1" s="1" t="s">
        <v>84</v>
      </c>
      <c r="AU1" s="1" t="s">
        <v>85</v>
      </c>
      <c r="AV1" s="1" t="s">
        <v>72</v>
      </c>
      <c r="AW1" s="1" t="s">
        <v>73</v>
      </c>
      <c r="AX1" s="1" t="s">
        <v>76</v>
      </c>
      <c r="AY1" s="1" t="s">
        <v>74</v>
      </c>
      <c r="AZ1" s="1" t="s">
        <v>75</v>
      </c>
      <c r="BA1" s="1" t="s">
        <v>77</v>
      </c>
      <c r="BB1" s="1" t="s">
        <v>78</v>
      </c>
      <c r="BC1" s="1" t="s">
        <v>79</v>
      </c>
      <c r="BD1" s="1" t="s">
        <v>80</v>
      </c>
      <c r="BE1" s="1" t="s">
        <v>81</v>
      </c>
      <c r="BF1" s="1" t="s">
        <v>82</v>
      </c>
      <c r="BG1" s="1" t="s">
        <v>83</v>
      </c>
      <c r="BH1" s="1" t="s">
        <v>86</v>
      </c>
      <c r="BI1" s="1" t="s">
        <v>87</v>
      </c>
      <c r="BJ1" s="1" t="s">
        <v>88</v>
      </c>
      <c r="BK1" s="1" t="s">
        <v>378</v>
      </c>
      <c r="BL1" s="1" t="s">
        <v>527</v>
      </c>
      <c r="BM1" s="1" t="s">
        <v>521</v>
      </c>
    </row>
    <row r="2" spans="1:65" ht="71.25" x14ac:dyDescent="0.25">
      <c r="A2" s="2" t="s">
        <v>89</v>
      </c>
      <c r="B2" s="2" t="s">
        <v>342</v>
      </c>
      <c r="C2" s="40" t="s">
        <v>96</v>
      </c>
      <c r="D2" s="3">
        <v>43131</v>
      </c>
      <c r="E2" s="3">
        <v>43138</v>
      </c>
      <c r="F2" s="22">
        <v>266</v>
      </c>
      <c r="G2" s="3">
        <v>43503</v>
      </c>
      <c r="H2" s="2">
        <v>4218</v>
      </c>
      <c r="I2" s="3">
        <v>43117</v>
      </c>
      <c r="J2" s="2" t="s">
        <v>16</v>
      </c>
      <c r="K2" s="2" t="s">
        <v>17</v>
      </c>
      <c r="L2" s="2" t="s">
        <v>61</v>
      </c>
      <c r="M2" s="40" t="s">
        <v>15</v>
      </c>
      <c r="N2" s="3">
        <v>43138</v>
      </c>
      <c r="O2" s="3">
        <v>43140</v>
      </c>
      <c r="P2" s="3">
        <v>43146</v>
      </c>
      <c r="Q2" s="3" t="s">
        <v>306</v>
      </c>
      <c r="R2" s="3" t="s">
        <v>93</v>
      </c>
      <c r="S2" s="2" t="s">
        <v>12</v>
      </c>
      <c r="T2" s="2" t="s">
        <v>30</v>
      </c>
      <c r="U2" s="2" t="s">
        <v>29</v>
      </c>
      <c r="V2" s="2" t="s">
        <v>14</v>
      </c>
      <c r="W2" s="40" t="s">
        <v>35</v>
      </c>
      <c r="X2" s="4">
        <v>239999000</v>
      </c>
      <c r="Y2" s="40" t="s">
        <v>12</v>
      </c>
      <c r="Z2" s="40">
        <v>4200002493</v>
      </c>
      <c r="AA2" s="6">
        <v>43164</v>
      </c>
      <c r="AB2" s="2" t="s">
        <v>13</v>
      </c>
      <c r="AC2" s="2" t="s">
        <v>138</v>
      </c>
      <c r="AD2" s="6">
        <v>43220</v>
      </c>
      <c r="AE2" s="40" t="s">
        <v>56</v>
      </c>
      <c r="AF2" s="7">
        <v>239999000</v>
      </c>
      <c r="AG2" s="40">
        <v>27718</v>
      </c>
      <c r="AH2" s="6">
        <v>43167</v>
      </c>
      <c r="AI2" s="40" t="s">
        <v>149</v>
      </c>
      <c r="AJ2" s="2">
        <v>890904478</v>
      </c>
      <c r="AK2" s="2">
        <v>0</v>
      </c>
      <c r="AL2" s="40" t="s">
        <v>195</v>
      </c>
      <c r="AM2" s="2">
        <v>71632095</v>
      </c>
      <c r="AN2" s="2" t="s">
        <v>197</v>
      </c>
      <c r="AO2" s="2" t="s">
        <v>198</v>
      </c>
      <c r="AP2" s="40" t="s">
        <v>199</v>
      </c>
      <c r="AQ2" s="3">
        <v>43166</v>
      </c>
      <c r="AR2" s="40" t="s">
        <v>52</v>
      </c>
      <c r="AS2" s="5">
        <v>1040356604</v>
      </c>
      <c r="AT2" s="2" t="s">
        <v>93</v>
      </c>
      <c r="AU2" s="2" t="s">
        <v>93</v>
      </c>
      <c r="AV2" s="3">
        <v>43220</v>
      </c>
      <c r="AW2" s="2" t="s">
        <v>379</v>
      </c>
      <c r="AX2" s="2" t="s">
        <v>93</v>
      </c>
      <c r="AY2" s="2" t="s">
        <v>93</v>
      </c>
      <c r="AZ2" s="3">
        <v>43240</v>
      </c>
      <c r="BA2" s="2" t="s">
        <v>93</v>
      </c>
      <c r="BB2" s="2" t="s">
        <v>93</v>
      </c>
      <c r="BC2" s="2" t="s">
        <v>93</v>
      </c>
      <c r="BD2" s="2" t="s">
        <v>93</v>
      </c>
      <c r="BE2" s="2" t="s">
        <v>93</v>
      </c>
      <c r="BF2" s="8">
        <f t="shared" ref="BF2:BF8" si="0">+X2</f>
        <v>239999000</v>
      </c>
      <c r="BG2" s="2" t="s">
        <v>523</v>
      </c>
      <c r="BL2" s="40" t="s">
        <v>520</v>
      </c>
      <c r="BM2" s="40" t="s">
        <v>522</v>
      </c>
    </row>
    <row r="3" spans="1:65" s="40" customFormat="1" ht="42.75" x14ac:dyDescent="0.25">
      <c r="A3" s="68" t="s">
        <v>103</v>
      </c>
      <c r="B3" s="40" t="s">
        <v>90</v>
      </c>
      <c r="C3" s="40" t="s">
        <v>93</v>
      </c>
      <c r="D3" s="6">
        <v>43130</v>
      </c>
      <c r="E3" s="6">
        <v>43130</v>
      </c>
      <c r="F3" s="17">
        <v>217</v>
      </c>
      <c r="G3" s="6">
        <v>43132</v>
      </c>
      <c r="H3" s="40">
        <v>5118</v>
      </c>
      <c r="I3" s="6">
        <v>43131</v>
      </c>
      <c r="J3" s="40" t="s">
        <v>20</v>
      </c>
      <c r="K3" s="40" t="s">
        <v>21</v>
      </c>
      <c r="L3" s="40" t="s">
        <v>61</v>
      </c>
      <c r="M3" s="40" t="s">
        <v>19</v>
      </c>
      <c r="N3" s="6">
        <v>43133</v>
      </c>
      <c r="O3" s="6" t="s">
        <v>93</v>
      </c>
      <c r="P3" s="6">
        <v>43133</v>
      </c>
      <c r="Q3" s="40">
        <v>400001677</v>
      </c>
      <c r="R3" s="40">
        <v>43564</v>
      </c>
      <c r="S3" s="40" t="s">
        <v>182</v>
      </c>
      <c r="T3" s="40" t="s">
        <v>31</v>
      </c>
      <c r="U3" s="40" t="s">
        <v>32</v>
      </c>
      <c r="V3" s="40" t="s">
        <v>14</v>
      </c>
      <c r="W3" s="17" t="s">
        <v>36</v>
      </c>
      <c r="X3" s="7">
        <v>57964118</v>
      </c>
      <c r="Y3" s="40">
        <v>25178</v>
      </c>
      <c r="Z3" s="40">
        <v>5100002127</v>
      </c>
      <c r="AA3" s="6">
        <v>43133</v>
      </c>
      <c r="AB3" s="40" t="s">
        <v>18</v>
      </c>
      <c r="AC3" s="40" t="s">
        <v>139</v>
      </c>
      <c r="AD3" s="6">
        <v>43140</v>
      </c>
      <c r="AE3" s="40" t="s">
        <v>55</v>
      </c>
      <c r="AF3" s="7">
        <v>57964118</v>
      </c>
      <c r="AG3" s="40">
        <v>11518</v>
      </c>
      <c r="AH3" s="6">
        <v>43137</v>
      </c>
      <c r="AI3" s="40" t="s">
        <v>106</v>
      </c>
      <c r="AJ3" s="40">
        <v>890900943</v>
      </c>
      <c r="AK3" s="40">
        <v>1</v>
      </c>
      <c r="AL3" s="40" t="s">
        <v>107</v>
      </c>
      <c r="AN3" s="40" t="s">
        <v>93</v>
      </c>
      <c r="AO3" s="40" t="s">
        <v>93</v>
      </c>
      <c r="AP3" s="40" t="s">
        <v>93</v>
      </c>
      <c r="AQ3" s="40" t="s">
        <v>93</v>
      </c>
      <c r="AR3" s="14" t="s">
        <v>53</v>
      </c>
      <c r="AS3" s="15">
        <v>43264043</v>
      </c>
      <c r="AT3" s="40" t="s">
        <v>93</v>
      </c>
      <c r="AU3" s="40" t="s">
        <v>93</v>
      </c>
      <c r="AV3" s="40" t="s">
        <v>93</v>
      </c>
      <c r="AW3" s="40" t="s">
        <v>93</v>
      </c>
      <c r="AX3" s="40" t="s">
        <v>93</v>
      </c>
      <c r="AY3" s="40" t="s">
        <v>93</v>
      </c>
      <c r="AZ3" s="40" t="s">
        <v>93</v>
      </c>
      <c r="BA3" s="40" t="s">
        <v>93</v>
      </c>
      <c r="BB3" s="40" t="s">
        <v>93</v>
      </c>
      <c r="BC3" s="40" t="s">
        <v>93</v>
      </c>
      <c r="BD3" s="40" t="s">
        <v>93</v>
      </c>
      <c r="BE3" s="40" t="s">
        <v>93</v>
      </c>
      <c r="BF3" s="16">
        <f t="shared" si="0"/>
        <v>57964118</v>
      </c>
      <c r="BG3" s="40" t="s">
        <v>108</v>
      </c>
      <c r="BL3" s="40" t="s">
        <v>560</v>
      </c>
    </row>
    <row r="4" spans="1:65" s="40" customFormat="1" ht="42.75" x14ac:dyDescent="0.25">
      <c r="A4" s="68"/>
      <c r="B4" s="40" t="s">
        <v>90</v>
      </c>
      <c r="C4" s="40" t="s">
        <v>93</v>
      </c>
      <c r="D4" s="6">
        <v>43130</v>
      </c>
      <c r="E4" s="6">
        <v>43130</v>
      </c>
      <c r="F4" s="17">
        <v>217</v>
      </c>
      <c r="G4" s="6">
        <v>43132</v>
      </c>
      <c r="H4" s="40">
        <v>5118</v>
      </c>
      <c r="I4" s="6">
        <v>43131</v>
      </c>
      <c r="J4" s="40" t="s">
        <v>20</v>
      </c>
      <c r="K4" s="40" t="s">
        <v>21</v>
      </c>
      <c r="L4" s="40" t="s">
        <v>61</v>
      </c>
      <c r="M4" s="40" t="s">
        <v>19</v>
      </c>
      <c r="N4" s="6">
        <v>43133</v>
      </c>
      <c r="O4" s="6" t="s">
        <v>93</v>
      </c>
      <c r="P4" s="6">
        <v>43133</v>
      </c>
      <c r="Q4" s="40">
        <v>400001675</v>
      </c>
      <c r="R4" s="40">
        <v>30025</v>
      </c>
      <c r="S4" s="40" t="s">
        <v>182</v>
      </c>
      <c r="T4" s="40" t="s">
        <v>31</v>
      </c>
      <c r="U4" s="40" t="s">
        <v>32</v>
      </c>
      <c r="V4" s="40" t="s">
        <v>14</v>
      </c>
      <c r="W4" s="17" t="s">
        <v>41</v>
      </c>
      <c r="X4" s="7">
        <v>57111282</v>
      </c>
      <c r="Y4" s="40">
        <v>25175</v>
      </c>
      <c r="Z4" s="40">
        <v>5100002128</v>
      </c>
      <c r="AA4" s="6">
        <v>43133</v>
      </c>
      <c r="AB4" s="40" t="s">
        <v>18</v>
      </c>
      <c r="AC4" s="40" t="s">
        <v>139</v>
      </c>
      <c r="AD4" s="6">
        <v>43140</v>
      </c>
      <c r="AE4" s="40" t="s">
        <v>55</v>
      </c>
      <c r="AF4" s="7">
        <v>57111282</v>
      </c>
      <c r="AG4" s="40">
        <v>11618</v>
      </c>
      <c r="AH4" s="6">
        <v>43137</v>
      </c>
      <c r="AI4" s="40" t="s">
        <v>106</v>
      </c>
      <c r="AJ4" s="40">
        <v>890900943</v>
      </c>
      <c r="AK4" s="40">
        <v>1</v>
      </c>
      <c r="AL4" s="40" t="s">
        <v>107</v>
      </c>
      <c r="AN4" s="40" t="s">
        <v>93</v>
      </c>
      <c r="AO4" s="40" t="s">
        <v>93</v>
      </c>
      <c r="AP4" s="40" t="s">
        <v>93</v>
      </c>
      <c r="AQ4" s="40" t="s">
        <v>93</v>
      </c>
      <c r="AR4" s="40" t="s">
        <v>53</v>
      </c>
      <c r="AS4" s="15">
        <v>43264043</v>
      </c>
      <c r="AT4" s="40" t="s">
        <v>93</v>
      </c>
      <c r="AU4" s="40" t="s">
        <v>93</v>
      </c>
      <c r="AV4" s="40" t="s">
        <v>93</v>
      </c>
      <c r="AW4" s="40" t="s">
        <v>93</v>
      </c>
      <c r="AX4" s="40" t="s">
        <v>93</v>
      </c>
      <c r="AY4" s="40" t="s">
        <v>93</v>
      </c>
      <c r="AZ4" s="40" t="s">
        <v>93</v>
      </c>
      <c r="BA4" s="40" t="s">
        <v>93</v>
      </c>
      <c r="BB4" s="40" t="s">
        <v>93</v>
      </c>
      <c r="BC4" s="40" t="s">
        <v>93</v>
      </c>
      <c r="BD4" s="40" t="s">
        <v>93</v>
      </c>
      <c r="BE4" s="40" t="s">
        <v>93</v>
      </c>
      <c r="BF4" s="16">
        <f t="shared" si="0"/>
        <v>57111282</v>
      </c>
      <c r="BG4" s="40" t="s">
        <v>108</v>
      </c>
      <c r="BL4" s="40" t="s">
        <v>560</v>
      </c>
    </row>
    <row r="5" spans="1:65" s="40" customFormat="1" ht="42.75" x14ac:dyDescent="0.25">
      <c r="A5" s="68"/>
      <c r="B5" s="40" t="s">
        <v>90</v>
      </c>
      <c r="C5" s="40" t="s">
        <v>93</v>
      </c>
      <c r="D5" s="6">
        <v>43130</v>
      </c>
      <c r="E5" s="6">
        <v>43130</v>
      </c>
      <c r="F5" s="17">
        <v>217</v>
      </c>
      <c r="G5" s="6">
        <v>43132</v>
      </c>
      <c r="H5" s="40">
        <v>5118</v>
      </c>
      <c r="I5" s="6">
        <v>43131</v>
      </c>
      <c r="J5" s="40" t="s">
        <v>20</v>
      </c>
      <c r="K5" s="40" t="s">
        <v>21</v>
      </c>
      <c r="L5" s="40" t="s">
        <v>61</v>
      </c>
      <c r="M5" s="40" t="s">
        <v>19</v>
      </c>
      <c r="N5" s="6">
        <v>43133</v>
      </c>
      <c r="O5" s="6" t="s">
        <v>93</v>
      </c>
      <c r="P5" s="6">
        <v>43133</v>
      </c>
      <c r="Q5" s="40">
        <v>400001676</v>
      </c>
      <c r="R5" s="40">
        <v>43569</v>
      </c>
      <c r="S5" s="40" t="s">
        <v>182</v>
      </c>
      <c r="T5" s="40" t="s">
        <v>31</v>
      </c>
      <c r="U5" s="40" t="s">
        <v>32</v>
      </c>
      <c r="V5" s="40" t="s">
        <v>14</v>
      </c>
      <c r="W5" s="17" t="s">
        <v>43</v>
      </c>
      <c r="X5" s="7">
        <v>57235362</v>
      </c>
      <c r="Y5" s="40">
        <v>25179</v>
      </c>
      <c r="Z5" s="40">
        <v>5100002126</v>
      </c>
      <c r="AA5" s="6">
        <v>43133</v>
      </c>
      <c r="AB5" s="40" t="s">
        <v>18</v>
      </c>
      <c r="AC5" s="40" t="s">
        <v>139</v>
      </c>
      <c r="AD5" s="6">
        <v>43140</v>
      </c>
      <c r="AE5" s="40" t="s">
        <v>55</v>
      </c>
      <c r="AF5" s="7">
        <v>57235362</v>
      </c>
      <c r="AG5" s="40">
        <v>11718</v>
      </c>
      <c r="AH5" s="6">
        <v>43137</v>
      </c>
      <c r="AI5" s="40" t="s">
        <v>106</v>
      </c>
      <c r="AJ5" s="40">
        <v>890900943</v>
      </c>
      <c r="AK5" s="40">
        <v>1</v>
      </c>
      <c r="AL5" s="40" t="s">
        <v>107</v>
      </c>
      <c r="AN5" s="40" t="s">
        <v>93</v>
      </c>
      <c r="AO5" s="40" t="s">
        <v>93</v>
      </c>
      <c r="AP5" s="40" t="s">
        <v>93</v>
      </c>
      <c r="AQ5" s="40" t="s">
        <v>93</v>
      </c>
      <c r="AR5" s="40" t="s">
        <v>53</v>
      </c>
      <c r="AS5" s="15">
        <v>43264043</v>
      </c>
      <c r="AT5" s="40" t="s">
        <v>93</v>
      </c>
      <c r="AU5" s="40" t="s">
        <v>93</v>
      </c>
      <c r="AV5" s="40" t="s">
        <v>93</v>
      </c>
      <c r="AW5" s="40" t="s">
        <v>93</v>
      </c>
      <c r="AX5" s="40" t="s">
        <v>93</v>
      </c>
      <c r="AY5" s="40" t="s">
        <v>93</v>
      </c>
      <c r="AZ5" s="40" t="s">
        <v>93</v>
      </c>
      <c r="BA5" s="40" t="s">
        <v>93</v>
      </c>
      <c r="BB5" s="40" t="s">
        <v>93</v>
      </c>
      <c r="BC5" s="40" t="s">
        <v>93</v>
      </c>
      <c r="BD5" s="40" t="s">
        <v>93</v>
      </c>
      <c r="BE5" s="40" t="s">
        <v>93</v>
      </c>
      <c r="BF5" s="16">
        <f t="shared" si="0"/>
        <v>57235362</v>
      </c>
      <c r="BG5" s="40" t="s">
        <v>108</v>
      </c>
      <c r="BL5" s="40" t="s">
        <v>560</v>
      </c>
    </row>
    <row r="6" spans="1:65" s="40" customFormat="1" ht="42.75" x14ac:dyDescent="0.25">
      <c r="A6" s="68"/>
      <c r="B6" s="40" t="s">
        <v>90</v>
      </c>
      <c r="C6" s="40" t="s">
        <v>93</v>
      </c>
      <c r="D6" s="6">
        <v>43130</v>
      </c>
      <c r="E6" s="6">
        <v>43130</v>
      </c>
      <c r="F6" s="17">
        <v>217</v>
      </c>
      <c r="G6" s="6">
        <v>43132</v>
      </c>
      <c r="H6" s="40">
        <v>5118</v>
      </c>
      <c r="I6" s="6">
        <v>43131</v>
      </c>
      <c r="J6" s="40" t="s">
        <v>20</v>
      </c>
      <c r="K6" s="40" t="s">
        <v>21</v>
      </c>
      <c r="L6" s="40" t="s">
        <v>61</v>
      </c>
      <c r="M6" s="40" t="s">
        <v>19</v>
      </c>
      <c r="N6" s="6">
        <v>43133</v>
      </c>
      <c r="O6" s="6" t="s">
        <v>93</v>
      </c>
      <c r="P6" s="6">
        <v>43133</v>
      </c>
      <c r="Q6" s="40">
        <v>400001679</v>
      </c>
      <c r="R6" s="17">
        <v>43579</v>
      </c>
      <c r="S6" s="40" t="s">
        <v>182</v>
      </c>
      <c r="T6" s="40" t="s">
        <v>31</v>
      </c>
      <c r="U6" s="40" t="s">
        <v>32</v>
      </c>
      <c r="V6" s="40" t="s">
        <v>14</v>
      </c>
      <c r="W6" s="17" t="s">
        <v>43</v>
      </c>
      <c r="X6" s="7">
        <v>39145766</v>
      </c>
      <c r="Y6" s="40">
        <v>25186</v>
      </c>
      <c r="Z6" s="40">
        <v>5100002130</v>
      </c>
      <c r="AA6" s="6">
        <v>43133</v>
      </c>
      <c r="AB6" s="40" t="s">
        <v>18</v>
      </c>
      <c r="AC6" s="40" t="s">
        <v>139</v>
      </c>
      <c r="AD6" s="6">
        <v>43140</v>
      </c>
      <c r="AE6" s="40" t="s">
        <v>55</v>
      </c>
      <c r="AF6" s="7">
        <v>54991262</v>
      </c>
      <c r="AG6" s="40">
        <v>11818</v>
      </c>
      <c r="AH6" s="6">
        <v>43137</v>
      </c>
      <c r="AI6" s="40" t="s">
        <v>106</v>
      </c>
      <c r="AJ6" s="40">
        <v>890900943</v>
      </c>
      <c r="AK6" s="40">
        <v>1</v>
      </c>
      <c r="AL6" s="40" t="s">
        <v>107</v>
      </c>
      <c r="AN6" s="40" t="s">
        <v>93</v>
      </c>
      <c r="AO6" s="40" t="s">
        <v>93</v>
      </c>
      <c r="AP6" s="40" t="s">
        <v>93</v>
      </c>
      <c r="AQ6" s="40" t="s">
        <v>93</v>
      </c>
      <c r="AR6" s="40" t="s">
        <v>53</v>
      </c>
      <c r="AS6" s="15">
        <v>43264043</v>
      </c>
      <c r="AT6" s="40" t="s">
        <v>93</v>
      </c>
      <c r="AU6" s="40" t="s">
        <v>93</v>
      </c>
      <c r="AV6" s="40" t="s">
        <v>93</v>
      </c>
      <c r="AW6" s="40" t="s">
        <v>93</v>
      </c>
      <c r="AX6" s="40" t="s">
        <v>93</v>
      </c>
      <c r="AY6" s="40" t="s">
        <v>93</v>
      </c>
      <c r="AZ6" s="40" t="s">
        <v>93</v>
      </c>
      <c r="BA6" s="40" t="s">
        <v>93</v>
      </c>
      <c r="BB6" s="40" t="s">
        <v>93</v>
      </c>
      <c r="BC6" s="40" t="s">
        <v>93</v>
      </c>
      <c r="BD6" s="40" t="s">
        <v>93</v>
      </c>
      <c r="BE6" s="40" t="s">
        <v>93</v>
      </c>
      <c r="BF6" s="16">
        <f t="shared" si="0"/>
        <v>39145766</v>
      </c>
      <c r="BG6" s="40" t="s">
        <v>108</v>
      </c>
      <c r="BL6" s="40" t="s">
        <v>560</v>
      </c>
    </row>
    <row r="7" spans="1:65" s="40" customFormat="1" ht="42.75" x14ac:dyDescent="0.25">
      <c r="A7" s="68"/>
      <c r="B7" s="40" t="s">
        <v>90</v>
      </c>
      <c r="C7" s="40" t="s">
        <v>93</v>
      </c>
      <c r="D7" s="6">
        <v>43130</v>
      </c>
      <c r="E7" s="6">
        <v>43130</v>
      </c>
      <c r="F7" s="17">
        <v>217</v>
      </c>
      <c r="G7" s="6">
        <v>43132</v>
      </c>
      <c r="H7" s="40">
        <v>5118</v>
      </c>
      <c r="I7" s="6">
        <v>43131</v>
      </c>
      <c r="J7" s="40" t="s">
        <v>20</v>
      </c>
      <c r="K7" s="40" t="s">
        <v>21</v>
      </c>
      <c r="L7" s="40" t="s">
        <v>61</v>
      </c>
      <c r="M7" s="40" t="s">
        <v>19</v>
      </c>
      <c r="N7" s="6">
        <v>43133</v>
      </c>
      <c r="O7" s="6" t="s">
        <v>93</v>
      </c>
      <c r="P7" s="6">
        <v>43133</v>
      </c>
      <c r="Q7" s="40">
        <v>400001680</v>
      </c>
      <c r="R7" s="17">
        <v>43574</v>
      </c>
      <c r="S7" s="40" t="s">
        <v>182</v>
      </c>
      <c r="T7" s="40" t="s">
        <v>31</v>
      </c>
      <c r="U7" s="40" t="s">
        <v>32</v>
      </c>
      <c r="V7" s="40" t="s">
        <v>14</v>
      </c>
      <c r="W7" s="17" t="s">
        <v>42</v>
      </c>
      <c r="X7" s="7">
        <v>54991262</v>
      </c>
      <c r="Y7" s="40">
        <v>25187</v>
      </c>
      <c r="Z7" s="40">
        <v>5100002129</v>
      </c>
      <c r="AA7" s="6">
        <v>43133</v>
      </c>
      <c r="AB7" s="40" t="s">
        <v>18</v>
      </c>
      <c r="AC7" s="40" t="s">
        <v>139</v>
      </c>
      <c r="AD7" s="6">
        <v>43140</v>
      </c>
      <c r="AE7" s="40" t="s">
        <v>55</v>
      </c>
      <c r="AF7" s="7">
        <v>39145766</v>
      </c>
      <c r="AG7" s="40">
        <v>11918</v>
      </c>
      <c r="AH7" s="6">
        <v>43137</v>
      </c>
      <c r="AI7" s="40" t="s">
        <v>106</v>
      </c>
      <c r="AJ7" s="40">
        <v>890900943</v>
      </c>
      <c r="AK7" s="40">
        <v>1</v>
      </c>
      <c r="AL7" s="40" t="s">
        <v>107</v>
      </c>
      <c r="AN7" s="40" t="s">
        <v>93</v>
      </c>
      <c r="AO7" s="40" t="s">
        <v>93</v>
      </c>
      <c r="AP7" s="40" t="s">
        <v>93</v>
      </c>
      <c r="AQ7" s="40" t="s">
        <v>93</v>
      </c>
      <c r="AR7" s="40" t="s">
        <v>53</v>
      </c>
      <c r="AS7" s="15">
        <v>43264043</v>
      </c>
      <c r="AT7" s="40" t="s">
        <v>93</v>
      </c>
      <c r="AU7" s="40" t="s">
        <v>93</v>
      </c>
      <c r="AV7" s="40" t="s">
        <v>93</v>
      </c>
      <c r="AW7" s="40" t="s">
        <v>93</v>
      </c>
      <c r="AX7" s="40" t="s">
        <v>93</v>
      </c>
      <c r="AY7" s="40" t="s">
        <v>93</v>
      </c>
      <c r="AZ7" s="40" t="s">
        <v>93</v>
      </c>
      <c r="BA7" s="40" t="s">
        <v>93</v>
      </c>
      <c r="BB7" s="40" t="s">
        <v>93</v>
      </c>
      <c r="BC7" s="40" t="s">
        <v>93</v>
      </c>
      <c r="BD7" s="40" t="s">
        <v>93</v>
      </c>
      <c r="BE7" s="40" t="s">
        <v>93</v>
      </c>
      <c r="BF7" s="16">
        <f t="shared" si="0"/>
        <v>54991262</v>
      </c>
      <c r="BG7" s="40" t="s">
        <v>108</v>
      </c>
      <c r="BL7" s="40" t="s">
        <v>560</v>
      </c>
    </row>
    <row r="8" spans="1:65" s="40" customFormat="1" ht="42.75" x14ac:dyDescent="0.25">
      <c r="A8" s="68"/>
      <c r="B8" s="40" t="s">
        <v>90</v>
      </c>
      <c r="C8" s="40" t="s">
        <v>93</v>
      </c>
      <c r="D8" s="6">
        <v>43130</v>
      </c>
      <c r="E8" s="6">
        <v>43130</v>
      </c>
      <c r="F8" s="17">
        <v>217</v>
      </c>
      <c r="G8" s="6">
        <v>43132</v>
      </c>
      <c r="H8" s="40">
        <v>5118</v>
      </c>
      <c r="I8" s="6">
        <v>43131</v>
      </c>
      <c r="J8" s="40" t="s">
        <v>20</v>
      </c>
      <c r="K8" s="40" t="s">
        <v>21</v>
      </c>
      <c r="L8" s="40" t="s">
        <v>61</v>
      </c>
      <c r="M8" s="40" t="s">
        <v>19</v>
      </c>
      <c r="N8" s="6">
        <v>43136</v>
      </c>
      <c r="O8" s="6" t="s">
        <v>93</v>
      </c>
      <c r="P8" s="6">
        <v>43136</v>
      </c>
      <c r="Q8" s="40">
        <v>400001673</v>
      </c>
      <c r="R8" s="17">
        <v>43574</v>
      </c>
      <c r="S8" s="40" t="s">
        <v>182</v>
      </c>
      <c r="T8" s="40" t="s">
        <v>31</v>
      </c>
      <c r="U8" s="40" t="s">
        <v>32</v>
      </c>
      <c r="V8" s="40" t="s">
        <v>14</v>
      </c>
      <c r="W8" s="17" t="s">
        <v>43</v>
      </c>
      <c r="X8" s="7">
        <v>1189278</v>
      </c>
      <c r="Y8" s="40">
        <v>25260</v>
      </c>
      <c r="Z8" s="40">
        <v>5100002125</v>
      </c>
      <c r="AA8" s="6">
        <v>43136</v>
      </c>
      <c r="AB8" s="40" t="s">
        <v>18</v>
      </c>
      <c r="AC8" s="40" t="s">
        <v>139</v>
      </c>
      <c r="AD8" s="6">
        <v>43143</v>
      </c>
      <c r="AE8" s="40" t="s">
        <v>55</v>
      </c>
      <c r="AF8" s="7">
        <v>1189278</v>
      </c>
      <c r="AG8" s="40">
        <v>12018</v>
      </c>
      <c r="AH8" s="6">
        <v>43137</v>
      </c>
      <c r="AI8" s="40" t="s">
        <v>106</v>
      </c>
      <c r="AJ8" s="40">
        <v>890900943</v>
      </c>
      <c r="AK8" s="40">
        <v>1</v>
      </c>
      <c r="AL8" s="40" t="s">
        <v>107</v>
      </c>
      <c r="AN8" s="40" t="s">
        <v>93</v>
      </c>
      <c r="AO8" s="40" t="s">
        <v>93</v>
      </c>
      <c r="AP8" s="40" t="s">
        <v>93</v>
      </c>
      <c r="AQ8" s="40" t="s">
        <v>93</v>
      </c>
      <c r="AR8" s="40" t="s">
        <v>53</v>
      </c>
      <c r="AS8" s="15">
        <v>43264043</v>
      </c>
      <c r="AT8" s="40" t="s">
        <v>93</v>
      </c>
      <c r="AU8" s="40" t="s">
        <v>93</v>
      </c>
      <c r="AV8" s="40" t="s">
        <v>93</v>
      </c>
      <c r="AW8" s="40" t="s">
        <v>93</v>
      </c>
      <c r="AX8" s="40" t="s">
        <v>93</v>
      </c>
      <c r="AY8" s="40" t="s">
        <v>93</v>
      </c>
      <c r="AZ8" s="40" t="s">
        <v>93</v>
      </c>
      <c r="BA8" s="40" t="s">
        <v>93</v>
      </c>
      <c r="BB8" s="40" t="s">
        <v>93</v>
      </c>
      <c r="BC8" s="40" t="s">
        <v>93</v>
      </c>
      <c r="BD8" s="40" t="s">
        <v>93</v>
      </c>
      <c r="BE8" s="40" t="s">
        <v>93</v>
      </c>
      <c r="BF8" s="16">
        <f t="shared" si="0"/>
        <v>1189278</v>
      </c>
      <c r="BG8" s="40" t="s">
        <v>108</v>
      </c>
      <c r="BL8" s="40" t="s">
        <v>560</v>
      </c>
    </row>
    <row r="9" spans="1:65" s="40" customFormat="1" ht="57" x14ac:dyDescent="0.25">
      <c r="A9" s="40" t="s">
        <v>89</v>
      </c>
      <c r="B9" s="40" t="s">
        <v>90</v>
      </c>
      <c r="C9" s="40" t="s">
        <v>93</v>
      </c>
      <c r="D9" s="6">
        <v>43139</v>
      </c>
      <c r="E9" s="6">
        <v>43140</v>
      </c>
      <c r="F9" s="17">
        <v>280</v>
      </c>
      <c r="G9" s="6">
        <v>43139</v>
      </c>
      <c r="H9" s="40">
        <v>3718</v>
      </c>
      <c r="I9" s="6">
        <v>43117</v>
      </c>
      <c r="J9" s="40" t="s">
        <v>45</v>
      </c>
      <c r="K9" s="40" t="s">
        <v>46</v>
      </c>
      <c r="L9" s="40" t="s">
        <v>61</v>
      </c>
      <c r="M9" s="40" t="s">
        <v>37</v>
      </c>
      <c r="N9" s="6">
        <v>43143</v>
      </c>
      <c r="O9" s="6">
        <v>43143</v>
      </c>
      <c r="P9" s="6">
        <v>43143</v>
      </c>
      <c r="Q9" s="40" t="s">
        <v>196</v>
      </c>
      <c r="R9" s="6" t="s">
        <v>93</v>
      </c>
      <c r="S9" s="40" t="s">
        <v>27</v>
      </c>
      <c r="T9" s="40" t="s">
        <v>31</v>
      </c>
      <c r="U9" s="40" t="s">
        <v>31</v>
      </c>
      <c r="V9" s="40" t="s">
        <v>14</v>
      </c>
      <c r="W9" s="40" t="s">
        <v>44</v>
      </c>
      <c r="X9" s="7">
        <v>18000000</v>
      </c>
      <c r="Y9" s="40" t="s">
        <v>196</v>
      </c>
      <c r="Z9" s="40" t="s">
        <v>196</v>
      </c>
      <c r="AA9" s="40" t="s">
        <v>196</v>
      </c>
      <c r="AB9" s="40" t="s">
        <v>13</v>
      </c>
      <c r="AC9" s="40" t="s">
        <v>196</v>
      </c>
      <c r="AD9" s="40" t="s">
        <v>196</v>
      </c>
      <c r="AE9" s="40" t="s">
        <v>57</v>
      </c>
      <c r="AF9" s="40" t="s">
        <v>196</v>
      </c>
      <c r="AG9" s="40" t="s">
        <v>196</v>
      </c>
      <c r="AH9" s="40" t="s">
        <v>196</v>
      </c>
      <c r="AI9" s="40" t="s">
        <v>196</v>
      </c>
      <c r="AJ9" s="40" t="s">
        <v>196</v>
      </c>
      <c r="AK9" s="40" t="s">
        <v>196</v>
      </c>
      <c r="AL9" s="40" t="s">
        <v>196</v>
      </c>
      <c r="AM9" s="40" t="s">
        <v>196</v>
      </c>
      <c r="AN9" s="40" t="s">
        <v>196</v>
      </c>
      <c r="AO9" s="40" t="s">
        <v>196</v>
      </c>
      <c r="AP9" s="40" t="s">
        <v>196</v>
      </c>
      <c r="AQ9" s="40" t="s">
        <v>196</v>
      </c>
      <c r="AR9" s="40" t="s">
        <v>54</v>
      </c>
      <c r="AS9" s="15">
        <v>43211743</v>
      </c>
      <c r="AT9" s="40" t="s">
        <v>196</v>
      </c>
      <c r="AU9" s="40" t="s">
        <v>196</v>
      </c>
      <c r="AV9" s="40" t="s">
        <v>196</v>
      </c>
      <c r="AW9" s="40" t="s">
        <v>196</v>
      </c>
      <c r="AX9" s="40" t="s">
        <v>196</v>
      </c>
      <c r="AY9" s="40" t="s">
        <v>196</v>
      </c>
      <c r="AZ9" s="40" t="s">
        <v>196</v>
      </c>
      <c r="BA9" s="40" t="s">
        <v>196</v>
      </c>
      <c r="BB9" s="40" t="s">
        <v>196</v>
      </c>
      <c r="BC9" s="40" t="s">
        <v>196</v>
      </c>
      <c r="BD9" s="40" t="s">
        <v>196</v>
      </c>
      <c r="BE9" s="40" t="s">
        <v>196</v>
      </c>
      <c r="BF9" s="40" t="s">
        <v>196</v>
      </c>
      <c r="BG9" s="40" t="s">
        <v>196</v>
      </c>
      <c r="BL9" s="40" t="s">
        <v>196</v>
      </c>
    </row>
    <row r="10" spans="1:65" s="40" customFormat="1" ht="71.25" x14ac:dyDescent="0.25">
      <c r="A10" s="40" t="s">
        <v>89</v>
      </c>
      <c r="B10" s="40" t="s">
        <v>90</v>
      </c>
      <c r="C10" s="40" t="s">
        <v>93</v>
      </c>
      <c r="D10" s="6">
        <v>43144</v>
      </c>
      <c r="E10" s="6">
        <v>43144</v>
      </c>
      <c r="F10" s="17">
        <v>307</v>
      </c>
      <c r="G10" s="6">
        <v>43145</v>
      </c>
      <c r="H10" s="40">
        <v>5818</v>
      </c>
      <c r="I10" s="6">
        <v>43145</v>
      </c>
      <c r="J10" s="40" t="s">
        <v>16</v>
      </c>
      <c r="K10" s="40" t="s">
        <v>17</v>
      </c>
      <c r="L10" s="40" t="s">
        <v>61</v>
      </c>
      <c r="M10" s="17" t="s">
        <v>101</v>
      </c>
      <c r="N10" s="6">
        <v>43145</v>
      </c>
      <c r="O10" s="6">
        <v>43145</v>
      </c>
      <c r="P10" s="6">
        <v>43153</v>
      </c>
      <c r="Q10" s="40" t="s">
        <v>196</v>
      </c>
      <c r="R10" s="6" t="s">
        <v>93</v>
      </c>
      <c r="S10" s="40" t="s">
        <v>102</v>
      </c>
      <c r="T10" s="40" t="s">
        <v>30</v>
      </c>
      <c r="U10" s="2" t="s">
        <v>29</v>
      </c>
      <c r="V10" s="40" t="s">
        <v>14</v>
      </c>
      <c r="W10" s="40" t="s">
        <v>100</v>
      </c>
      <c r="X10" s="7">
        <v>352000000</v>
      </c>
      <c r="Y10" s="40" t="s">
        <v>196</v>
      </c>
      <c r="Z10" s="40" t="s">
        <v>196</v>
      </c>
      <c r="AA10" s="40" t="s">
        <v>196</v>
      </c>
      <c r="AB10" s="40" t="s">
        <v>13</v>
      </c>
      <c r="AC10" s="40" t="s">
        <v>196</v>
      </c>
      <c r="AD10" s="40" t="s">
        <v>196</v>
      </c>
      <c r="AE10" s="40" t="s">
        <v>56</v>
      </c>
      <c r="AF10" s="40" t="s">
        <v>196</v>
      </c>
      <c r="AG10" s="40" t="s">
        <v>196</v>
      </c>
      <c r="AH10" s="40" t="s">
        <v>196</v>
      </c>
      <c r="AI10" s="40" t="s">
        <v>196</v>
      </c>
      <c r="AJ10" s="40" t="s">
        <v>196</v>
      </c>
      <c r="AK10" s="40" t="s">
        <v>196</v>
      </c>
      <c r="AL10" s="40" t="s">
        <v>196</v>
      </c>
      <c r="AM10" s="40" t="s">
        <v>196</v>
      </c>
      <c r="AN10" s="40" t="s">
        <v>196</v>
      </c>
      <c r="AO10" s="40" t="s">
        <v>196</v>
      </c>
      <c r="AP10" s="40" t="s">
        <v>196</v>
      </c>
      <c r="AQ10" s="40" t="s">
        <v>196</v>
      </c>
      <c r="AR10" s="40" t="s">
        <v>52</v>
      </c>
      <c r="AS10" s="15">
        <v>1040356604</v>
      </c>
      <c r="AT10" s="40" t="s">
        <v>196</v>
      </c>
      <c r="AU10" s="40" t="s">
        <v>196</v>
      </c>
      <c r="AV10" s="40" t="s">
        <v>196</v>
      </c>
      <c r="AW10" s="40" t="s">
        <v>196</v>
      </c>
      <c r="AX10" s="40" t="s">
        <v>196</v>
      </c>
      <c r="AY10" s="40" t="s">
        <v>196</v>
      </c>
      <c r="AZ10" s="40" t="s">
        <v>196</v>
      </c>
      <c r="BA10" s="40" t="s">
        <v>196</v>
      </c>
      <c r="BB10" s="40" t="s">
        <v>196</v>
      </c>
      <c r="BC10" s="40" t="s">
        <v>196</v>
      </c>
      <c r="BD10" s="40" t="s">
        <v>196</v>
      </c>
      <c r="BE10" s="40" t="s">
        <v>196</v>
      </c>
      <c r="BF10" s="40" t="s">
        <v>196</v>
      </c>
      <c r="BG10" s="40" t="s">
        <v>196</v>
      </c>
      <c r="BL10" s="40" t="s">
        <v>196</v>
      </c>
    </row>
    <row r="11" spans="1:65" s="40" customFormat="1" ht="71.25" x14ac:dyDescent="0.25">
      <c r="A11" s="40" t="s">
        <v>89</v>
      </c>
      <c r="B11" s="40" t="s">
        <v>90</v>
      </c>
      <c r="C11" s="40" t="s">
        <v>93</v>
      </c>
      <c r="D11" s="6">
        <v>43144</v>
      </c>
      <c r="E11" s="6">
        <v>43144</v>
      </c>
      <c r="F11" s="17">
        <v>305</v>
      </c>
      <c r="G11" s="6">
        <v>43144</v>
      </c>
      <c r="H11" s="40">
        <v>5718</v>
      </c>
      <c r="I11" s="6">
        <v>43144</v>
      </c>
      <c r="J11" s="40" t="s">
        <v>16</v>
      </c>
      <c r="K11" s="40" t="s">
        <v>17</v>
      </c>
      <c r="L11" s="40" t="s">
        <v>61</v>
      </c>
      <c r="M11" s="40" t="s">
        <v>97</v>
      </c>
      <c r="N11" s="6">
        <v>43144</v>
      </c>
      <c r="O11" s="6">
        <v>43145</v>
      </c>
      <c r="P11" s="6">
        <v>43153</v>
      </c>
      <c r="Q11" s="40" t="s">
        <v>339</v>
      </c>
      <c r="R11" s="6" t="s">
        <v>93</v>
      </c>
      <c r="S11" s="40" t="s">
        <v>98</v>
      </c>
      <c r="T11" s="40" t="s">
        <v>30</v>
      </c>
      <c r="U11" s="2" t="s">
        <v>29</v>
      </c>
      <c r="V11" s="40" t="s">
        <v>14</v>
      </c>
      <c r="W11" s="40" t="s">
        <v>100</v>
      </c>
      <c r="X11" s="7">
        <v>620000000</v>
      </c>
      <c r="Y11" s="40" t="s">
        <v>104</v>
      </c>
      <c r="Z11" s="40">
        <v>4200002481</v>
      </c>
      <c r="AA11" s="6">
        <v>43171</v>
      </c>
      <c r="AB11" s="40" t="s">
        <v>13</v>
      </c>
      <c r="AC11" s="40" t="s">
        <v>138</v>
      </c>
      <c r="AD11" s="6">
        <v>43434</v>
      </c>
      <c r="AE11" s="40" t="s">
        <v>56</v>
      </c>
      <c r="AF11" s="7">
        <v>620000000</v>
      </c>
      <c r="AG11" s="40">
        <v>30018</v>
      </c>
      <c r="AH11" s="6">
        <v>43172</v>
      </c>
      <c r="AI11" s="40" t="s">
        <v>200</v>
      </c>
      <c r="AJ11" s="40">
        <v>890920001</v>
      </c>
      <c r="AK11" s="40">
        <v>4</v>
      </c>
      <c r="AL11" s="40" t="s">
        <v>201</v>
      </c>
      <c r="AM11" s="40">
        <v>10078880</v>
      </c>
      <c r="AN11" s="40" t="s">
        <v>202</v>
      </c>
      <c r="AO11" s="40" t="s">
        <v>203</v>
      </c>
      <c r="AP11" s="40" t="s">
        <v>199</v>
      </c>
      <c r="AQ11" s="6">
        <v>43172</v>
      </c>
      <c r="AR11" s="40" t="s">
        <v>52</v>
      </c>
      <c r="AS11" s="15">
        <v>1040356604</v>
      </c>
      <c r="AT11" s="40" t="s">
        <v>93</v>
      </c>
      <c r="AU11" s="40" t="s">
        <v>93</v>
      </c>
      <c r="AV11" s="40" t="s">
        <v>93</v>
      </c>
      <c r="BF11" s="16">
        <f>+X11</f>
        <v>620000000</v>
      </c>
      <c r="BG11" s="40" t="s">
        <v>108</v>
      </c>
      <c r="BL11" s="40" t="s">
        <v>524</v>
      </c>
      <c r="BM11" s="40" t="s">
        <v>525</v>
      </c>
    </row>
    <row r="12" spans="1:65" s="40" customFormat="1" ht="71.25" x14ac:dyDescent="0.25">
      <c r="A12" s="40" t="s">
        <v>89</v>
      </c>
      <c r="B12" s="40" t="s">
        <v>90</v>
      </c>
      <c r="C12" s="40" t="s">
        <v>93</v>
      </c>
      <c r="D12" s="6">
        <v>43150</v>
      </c>
      <c r="E12" s="6">
        <v>43146</v>
      </c>
      <c r="F12" s="17">
        <v>331</v>
      </c>
      <c r="G12" s="6">
        <v>43146</v>
      </c>
      <c r="H12" s="40">
        <v>6218</v>
      </c>
      <c r="I12" s="6">
        <v>43146</v>
      </c>
      <c r="J12" s="40" t="s">
        <v>16</v>
      </c>
      <c r="K12" s="40" t="s">
        <v>17</v>
      </c>
      <c r="L12" s="40" t="s">
        <v>61</v>
      </c>
      <c r="M12" s="40" t="s">
        <v>105</v>
      </c>
      <c r="N12" s="6">
        <v>43146</v>
      </c>
      <c r="O12" s="6">
        <v>43146</v>
      </c>
      <c r="P12" s="6">
        <v>43154</v>
      </c>
      <c r="Q12" s="40" t="s">
        <v>196</v>
      </c>
      <c r="R12" s="6" t="s">
        <v>93</v>
      </c>
      <c r="S12" s="40" t="s">
        <v>104</v>
      </c>
      <c r="T12" s="40" t="s">
        <v>30</v>
      </c>
      <c r="U12" s="2" t="s">
        <v>29</v>
      </c>
      <c r="V12" s="40" t="s">
        <v>14</v>
      </c>
      <c r="W12" s="40" t="s">
        <v>100</v>
      </c>
      <c r="X12" s="7">
        <v>240000000</v>
      </c>
      <c r="Y12" s="40" t="s">
        <v>196</v>
      </c>
      <c r="Z12" s="40" t="s">
        <v>196</v>
      </c>
      <c r="AA12" s="40" t="s">
        <v>196</v>
      </c>
      <c r="AB12" s="40" t="s">
        <v>13</v>
      </c>
      <c r="AC12" s="40" t="s">
        <v>196</v>
      </c>
      <c r="AD12" s="40" t="s">
        <v>196</v>
      </c>
      <c r="AE12" s="40" t="s">
        <v>56</v>
      </c>
      <c r="AF12" s="40" t="s">
        <v>196</v>
      </c>
      <c r="AG12" s="40" t="s">
        <v>196</v>
      </c>
      <c r="AH12" s="40" t="s">
        <v>196</v>
      </c>
      <c r="AI12" s="40" t="s">
        <v>196</v>
      </c>
      <c r="AJ12" s="40" t="s">
        <v>196</v>
      </c>
      <c r="AK12" s="40" t="s">
        <v>196</v>
      </c>
      <c r="AL12" s="40" t="s">
        <v>196</v>
      </c>
      <c r="AM12" s="40" t="s">
        <v>196</v>
      </c>
      <c r="AN12" s="40" t="s">
        <v>196</v>
      </c>
      <c r="AO12" s="40" t="s">
        <v>196</v>
      </c>
      <c r="AP12" s="40" t="s">
        <v>196</v>
      </c>
      <c r="AQ12" s="40" t="s">
        <v>196</v>
      </c>
      <c r="AR12" s="40" t="s">
        <v>52</v>
      </c>
      <c r="AS12" s="15">
        <v>1040356604</v>
      </c>
      <c r="AT12" s="40" t="s">
        <v>196</v>
      </c>
      <c r="AU12" s="40" t="s">
        <v>196</v>
      </c>
      <c r="AV12" s="40" t="s">
        <v>196</v>
      </c>
      <c r="AW12" s="40" t="s">
        <v>196</v>
      </c>
      <c r="AX12" s="40" t="s">
        <v>196</v>
      </c>
      <c r="AY12" s="40" t="s">
        <v>196</v>
      </c>
      <c r="AZ12" s="40" t="s">
        <v>196</v>
      </c>
      <c r="BA12" s="40" t="s">
        <v>196</v>
      </c>
      <c r="BB12" s="40" t="s">
        <v>196</v>
      </c>
      <c r="BC12" s="40" t="s">
        <v>196</v>
      </c>
      <c r="BD12" s="40" t="s">
        <v>196</v>
      </c>
      <c r="BE12" s="40" t="s">
        <v>196</v>
      </c>
      <c r="BF12" s="40" t="s">
        <v>196</v>
      </c>
      <c r="BG12" s="40" t="s">
        <v>196</v>
      </c>
      <c r="BL12" s="40" t="s">
        <v>196</v>
      </c>
    </row>
    <row r="13" spans="1:65" s="40" customFormat="1" ht="71.25" x14ac:dyDescent="0.25">
      <c r="A13" s="40" t="s">
        <v>89</v>
      </c>
      <c r="B13" s="40" t="s">
        <v>90</v>
      </c>
      <c r="C13" s="40" t="s">
        <v>93</v>
      </c>
      <c r="D13" s="6">
        <v>43150</v>
      </c>
      <c r="E13" s="6">
        <v>43150</v>
      </c>
      <c r="F13" s="40">
        <v>346</v>
      </c>
      <c r="G13" s="18">
        <v>43150</v>
      </c>
      <c r="H13" s="40">
        <v>6018</v>
      </c>
      <c r="I13" s="6">
        <v>43146</v>
      </c>
      <c r="J13" s="40" t="s">
        <v>16</v>
      </c>
      <c r="K13" s="40" t="s">
        <v>17</v>
      </c>
      <c r="L13" s="40" t="s">
        <v>61</v>
      </c>
      <c r="M13" s="40" t="s">
        <v>109</v>
      </c>
      <c r="N13" s="6">
        <v>43150</v>
      </c>
      <c r="O13" s="6">
        <v>43150</v>
      </c>
      <c r="P13" s="6">
        <v>43159</v>
      </c>
      <c r="Q13" s="40" t="s">
        <v>325</v>
      </c>
      <c r="R13" s="6" t="s">
        <v>93</v>
      </c>
      <c r="S13" s="40" t="s">
        <v>110</v>
      </c>
      <c r="T13" s="40" t="s">
        <v>30</v>
      </c>
      <c r="U13" s="40" t="s">
        <v>111</v>
      </c>
      <c r="V13" s="40" t="s">
        <v>14</v>
      </c>
      <c r="W13" s="40" t="s">
        <v>35</v>
      </c>
      <c r="X13" s="7">
        <v>180000000</v>
      </c>
      <c r="Y13" s="40" t="s">
        <v>110</v>
      </c>
      <c r="Z13" s="17">
        <v>4200002482</v>
      </c>
      <c r="AA13" s="6">
        <v>43172</v>
      </c>
      <c r="AB13" s="40" t="s">
        <v>13</v>
      </c>
      <c r="AC13" s="40" t="s">
        <v>138</v>
      </c>
      <c r="AD13" s="6">
        <v>43434</v>
      </c>
      <c r="AE13" s="40" t="s">
        <v>56</v>
      </c>
      <c r="AF13" s="7">
        <v>180000000</v>
      </c>
      <c r="AG13" s="40">
        <v>30318</v>
      </c>
      <c r="AH13" s="6">
        <v>43172</v>
      </c>
      <c r="AI13" s="40" t="s">
        <v>204</v>
      </c>
      <c r="AJ13" s="40">
        <v>41687868</v>
      </c>
      <c r="AK13" s="40">
        <v>3</v>
      </c>
      <c r="AL13" s="40" t="s">
        <v>205</v>
      </c>
      <c r="AM13" s="40">
        <v>41687868</v>
      </c>
      <c r="AN13" s="40" t="s">
        <v>206</v>
      </c>
      <c r="AO13" s="40" t="s">
        <v>207</v>
      </c>
      <c r="AP13" s="40" t="s">
        <v>199</v>
      </c>
      <c r="AQ13" s="6">
        <v>43173</v>
      </c>
      <c r="AR13" s="40" t="s">
        <v>52</v>
      </c>
      <c r="AS13" s="15">
        <v>1040356604</v>
      </c>
      <c r="AT13" s="40" t="s">
        <v>93</v>
      </c>
      <c r="AU13" s="40" t="s">
        <v>93</v>
      </c>
      <c r="AV13" s="40" t="s">
        <v>93</v>
      </c>
      <c r="BF13" s="16">
        <f>+AF13</f>
        <v>180000000</v>
      </c>
      <c r="BG13" s="40" t="s">
        <v>108</v>
      </c>
      <c r="BL13" s="40" t="s">
        <v>526</v>
      </c>
      <c r="BM13" s="40" t="s">
        <v>525</v>
      </c>
    </row>
    <row r="14" spans="1:65" s="40" customFormat="1" ht="57" x14ac:dyDescent="0.25">
      <c r="A14" s="40" t="s">
        <v>89</v>
      </c>
      <c r="B14" s="40" t="s">
        <v>90</v>
      </c>
      <c r="C14" s="40" t="s">
        <v>93</v>
      </c>
      <c r="D14" s="6">
        <v>43150</v>
      </c>
      <c r="E14" s="6">
        <v>43151</v>
      </c>
      <c r="F14" s="17">
        <v>354</v>
      </c>
      <c r="G14" s="6">
        <v>43516</v>
      </c>
      <c r="H14" s="40">
        <v>7218</v>
      </c>
      <c r="I14" s="6">
        <v>43150</v>
      </c>
      <c r="J14" s="40" t="s">
        <v>112</v>
      </c>
      <c r="K14" s="40" t="s">
        <v>113</v>
      </c>
      <c r="L14" s="40" t="s">
        <v>61</v>
      </c>
      <c r="M14" s="40" t="s">
        <v>122</v>
      </c>
      <c r="N14" s="6">
        <v>43151</v>
      </c>
      <c r="O14" s="40" t="s">
        <v>114</v>
      </c>
      <c r="P14" s="6">
        <v>43151</v>
      </c>
      <c r="Q14" s="40">
        <v>100002083</v>
      </c>
      <c r="R14" s="40">
        <v>52080</v>
      </c>
      <c r="S14" s="40" t="s">
        <v>115</v>
      </c>
      <c r="T14" s="40" t="s">
        <v>30</v>
      </c>
      <c r="U14" s="40" t="s">
        <v>116</v>
      </c>
      <c r="V14" s="40" t="s">
        <v>14</v>
      </c>
      <c r="W14" s="40" t="s">
        <v>117</v>
      </c>
      <c r="X14" s="7">
        <v>5148000</v>
      </c>
      <c r="Y14" s="40">
        <v>26288</v>
      </c>
      <c r="Z14" s="40">
        <v>4200002560</v>
      </c>
      <c r="AA14" s="6">
        <v>43167</v>
      </c>
      <c r="AB14" s="40" t="s">
        <v>13</v>
      </c>
      <c r="AC14" s="40" t="s">
        <v>139</v>
      </c>
      <c r="AD14" s="6">
        <v>43281</v>
      </c>
      <c r="AE14" s="40" t="s">
        <v>118</v>
      </c>
      <c r="AF14" s="19">
        <v>1995529.33</v>
      </c>
      <c r="AG14" s="40">
        <v>28318</v>
      </c>
      <c r="AH14" s="6">
        <v>43171</v>
      </c>
      <c r="AI14" s="40" t="s">
        <v>187</v>
      </c>
      <c r="AJ14" s="40">
        <v>817000830</v>
      </c>
      <c r="AK14" s="40">
        <v>0</v>
      </c>
      <c r="AL14" s="40" t="s">
        <v>194</v>
      </c>
      <c r="AN14" s="40" t="s">
        <v>93</v>
      </c>
      <c r="AO14" s="40" t="s">
        <v>93</v>
      </c>
      <c r="AP14" s="40" t="s">
        <v>93</v>
      </c>
      <c r="AQ14" s="40" t="s">
        <v>93</v>
      </c>
      <c r="AR14" s="40" t="s">
        <v>119</v>
      </c>
      <c r="AS14" s="40">
        <v>42900507</v>
      </c>
      <c r="AT14" s="40" t="s">
        <v>93</v>
      </c>
      <c r="AU14" s="40" t="s">
        <v>93</v>
      </c>
      <c r="AV14" s="40" t="s">
        <v>93</v>
      </c>
      <c r="AW14" s="40" t="s">
        <v>93</v>
      </c>
      <c r="AX14" s="40" t="s">
        <v>93</v>
      </c>
      <c r="AY14" s="40" t="s">
        <v>93</v>
      </c>
      <c r="AZ14" s="40" t="s">
        <v>93</v>
      </c>
      <c r="BA14" s="40" t="s">
        <v>93</v>
      </c>
      <c r="BB14" s="40" t="s">
        <v>93</v>
      </c>
      <c r="BC14" s="40" t="s">
        <v>93</v>
      </c>
      <c r="BD14" s="40" t="s">
        <v>93</v>
      </c>
      <c r="BE14" s="40" t="s">
        <v>93</v>
      </c>
      <c r="BF14" s="16">
        <f>+AF14</f>
        <v>1995529.33</v>
      </c>
      <c r="BG14" s="40" t="s">
        <v>380</v>
      </c>
      <c r="BL14" s="40" t="s">
        <v>560</v>
      </c>
    </row>
    <row r="15" spans="1:65" s="40" customFormat="1" ht="57" x14ac:dyDescent="0.25">
      <c r="A15" s="40" t="s">
        <v>89</v>
      </c>
      <c r="B15" s="40" t="s">
        <v>90</v>
      </c>
      <c r="C15" s="40" t="s">
        <v>93</v>
      </c>
      <c r="D15" s="6">
        <v>43150</v>
      </c>
      <c r="E15" s="6">
        <v>43151</v>
      </c>
      <c r="F15" s="17">
        <v>354</v>
      </c>
      <c r="G15" s="6">
        <v>43516</v>
      </c>
      <c r="H15" s="40">
        <v>7218</v>
      </c>
      <c r="I15" s="6">
        <v>43150</v>
      </c>
      <c r="J15" s="40" t="s">
        <v>112</v>
      </c>
      <c r="K15" s="40" t="s">
        <v>113</v>
      </c>
      <c r="L15" s="40" t="s">
        <v>61</v>
      </c>
      <c r="M15" s="40" t="s">
        <v>122</v>
      </c>
      <c r="N15" s="6">
        <v>43151</v>
      </c>
      <c r="O15" s="40" t="s">
        <v>114</v>
      </c>
      <c r="P15" s="6">
        <v>43151</v>
      </c>
      <c r="Q15" s="40">
        <v>100002082</v>
      </c>
      <c r="R15" s="40">
        <v>52096</v>
      </c>
      <c r="S15" s="40" t="s">
        <v>120</v>
      </c>
      <c r="T15" s="40" t="s">
        <v>30</v>
      </c>
      <c r="U15" s="40" t="s">
        <v>116</v>
      </c>
      <c r="V15" s="40" t="s">
        <v>14</v>
      </c>
      <c r="W15" s="40" t="s">
        <v>117</v>
      </c>
      <c r="X15" s="7">
        <v>5148000</v>
      </c>
      <c r="Y15" s="40">
        <v>26311</v>
      </c>
      <c r="Z15" s="40">
        <v>4200002557</v>
      </c>
      <c r="AA15" s="6">
        <v>43167</v>
      </c>
      <c r="AB15" s="40" t="s">
        <v>13</v>
      </c>
      <c r="AC15" s="40" t="s">
        <v>139</v>
      </c>
      <c r="AD15" s="6">
        <v>43281</v>
      </c>
      <c r="AE15" s="40" t="s">
        <v>118</v>
      </c>
      <c r="AF15" s="19">
        <v>1165040.94</v>
      </c>
      <c r="AG15" s="40">
        <v>28018</v>
      </c>
      <c r="AH15" s="6">
        <v>43168</v>
      </c>
      <c r="AI15" s="40" t="s">
        <v>188</v>
      </c>
      <c r="AJ15" s="40">
        <v>830119276</v>
      </c>
      <c r="AK15" s="40">
        <v>1</v>
      </c>
      <c r="AL15" s="40" t="s">
        <v>191</v>
      </c>
      <c r="AN15" s="40" t="s">
        <v>93</v>
      </c>
      <c r="AO15" s="40" t="s">
        <v>93</v>
      </c>
      <c r="AP15" s="40" t="s">
        <v>93</v>
      </c>
      <c r="AQ15" s="40" t="s">
        <v>93</v>
      </c>
      <c r="AR15" s="40" t="s">
        <v>119</v>
      </c>
      <c r="AS15" s="40">
        <v>42900507</v>
      </c>
      <c r="AT15" s="40" t="s">
        <v>93</v>
      </c>
      <c r="AU15" s="40" t="s">
        <v>93</v>
      </c>
      <c r="AV15" s="40" t="s">
        <v>93</v>
      </c>
      <c r="AW15" s="40" t="s">
        <v>93</v>
      </c>
      <c r="AX15" s="40" t="s">
        <v>93</v>
      </c>
      <c r="AY15" s="40" t="s">
        <v>93</v>
      </c>
      <c r="AZ15" s="40" t="s">
        <v>93</v>
      </c>
      <c r="BA15" s="40" t="s">
        <v>93</v>
      </c>
      <c r="BB15" s="40" t="s">
        <v>93</v>
      </c>
      <c r="BC15" s="40" t="s">
        <v>93</v>
      </c>
      <c r="BD15" s="40" t="s">
        <v>93</v>
      </c>
      <c r="BE15" s="40" t="s">
        <v>93</v>
      </c>
      <c r="BF15" s="16">
        <f>+AF15</f>
        <v>1165040.94</v>
      </c>
      <c r="BG15" s="40" t="s">
        <v>380</v>
      </c>
      <c r="BL15" s="40" t="s">
        <v>560</v>
      </c>
    </row>
    <row r="16" spans="1:65" s="40" customFormat="1" ht="57" x14ac:dyDescent="0.25">
      <c r="A16" s="40" t="s">
        <v>89</v>
      </c>
      <c r="B16" s="40" t="s">
        <v>90</v>
      </c>
      <c r="C16" s="40" t="s">
        <v>93</v>
      </c>
      <c r="D16" s="6">
        <v>43150</v>
      </c>
      <c r="E16" s="6">
        <v>43151</v>
      </c>
      <c r="F16" s="17">
        <v>354</v>
      </c>
      <c r="G16" s="6">
        <v>43516</v>
      </c>
      <c r="H16" s="40">
        <v>7218</v>
      </c>
      <c r="I16" s="6">
        <v>43150</v>
      </c>
      <c r="J16" s="40" t="s">
        <v>112</v>
      </c>
      <c r="K16" s="40" t="s">
        <v>113</v>
      </c>
      <c r="L16" s="40" t="s">
        <v>61</v>
      </c>
      <c r="M16" s="40" t="s">
        <v>122</v>
      </c>
      <c r="N16" s="6">
        <v>43151</v>
      </c>
      <c r="O16" s="40" t="s">
        <v>114</v>
      </c>
      <c r="P16" s="6">
        <v>43151</v>
      </c>
      <c r="Q16" s="40">
        <v>100002081</v>
      </c>
      <c r="R16" s="40">
        <v>52099</v>
      </c>
      <c r="S16" s="40" t="s">
        <v>121</v>
      </c>
      <c r="T16" s="40" t="s">
        <v>30</v>
      </c>
      <c r="U16" s="40" t="s">
        <v>116</v>
      </c>
      <c r="V16" s="40" t="s">
        <v>14</v>
      </c>
      <c r="W16" s="40" t="s">
        <v>117</v>
      </c>
      <c r="X16" s="7">
        <v>5148000</v>
      </c>
      <c r="Y16" s="40">
        <v>26312</v>
      </c>
      <c r="Z16" s="40">
        <v>4200002559</v>
      </c>
      <c r="AA16" s="6">
        <v>43167</v>
      </c>
      <c r="AB16" s="40" t="s">
        <v>13</v>
      </c>
      <c r="AC16" s="40" t="s">
        <v>139</v>
      </c>
      <c r="AD16" s="6">
        <v>43281</v>
      </c>
      <c r="AE16" s="40" t="s">
        <v>118</v>
      </c>
      <c r="AF16" s="7">
        <v>493116</v>
      </c>
      <c r="AG16" s="40">
        <v>28218</v>
      </c>
      <c r="AH16" s="6">
        <v>43171</v>
      </c>
      <c r="AI16" s="40" t="s">
        <v>189</v>
      </c>
      <c r="AJ16" s="40">
        <v>900315346</v>
      </c>
      <c r="AK16" s="40">
        <v>0</v>
      </c>
      <c r="AL16" s="40" t="s">
        <v>193</v>
      </c>
      <c r="AN16" s="40" t="s">
        <v>93</v>
      </c>
      <c r="AO16" s="40" t="s">
        <v>93</v>
      </c>
      <c r="AP16" s="40" t="s">
        <v>93</v>
      </c>
      <c r="AQ16" s="40" t="s">
        <v>93</v>
      </c>
      <c r="AR16" s="40" t="s">
        <v>119</v>
      </c>
      <c r="AS16" s="40">
        <v>42900507</v>
      </c>
      <c r="AT16" s="40" t="s">
        <v>93</v>
      </c>
      <c r="AU16" s="40" t="s">
        <v>93</v>
      </c>
      <c r="AV16" s="40" t="s">
        <v>93</v>
      </c>
      <c r="AW16" s="40" t="s">
        <v>93</v>
      </c>
      <c r="AX16" s="40" t="s">
        <v>93</v>
      </c>
      <c r="AY16" s="40" t="s">
        <v>93</v>
      </c>
      <c r="AZ16" s="40" t="s">
        <v>93</v>
      </c>
      <c r="BA16" s="40" t="s">
        <v>93</v>
      </c>
      <c r="BB16" s="40" t="s">
        <v>93</v>
      </c>
      <c r="BC16" s="40" t="s">
        <v>93</v>
      </c>
      <c r="BD16" s="40" t="s">
        <v>93</v>
      </c>
      <c r="BE16" s="40" t="s">
        <v>93</v>
      </c>
      <c r="BF16" s="16">
        <f>+AF16</f>
        <v>493116</v>
      </c>
      <c r="BG16" s="40" t="s">
        <v>380</v>
      </c>
      <c r="BL16" s="40" t="s">
        <v>560</v>
      </c>
    </row>
    <row r="17" spans="1:65" s="40" customFormat="1" ht="57" x14ac:dyDescent="0.25">
      <c r="A17" s="40" t="s">
        <v>89</v>
      </c>
      <c r="B17" s="40" t="s">
        <v>90</v>
      </c>
      <c r="C17" s="40" t="s">
        <v>93</v>
      </c>
      <c r="D17" s="6">
        <v>43152</v>
      </c>
      <c r="E17" s="6">
        <v>43151</v>
      </c>
      <c r="F17" s="17">
        <v>354</v>
      </c>
      <c r="G17" s="6">
        <v>43516</v>
      </c>
      <c r="H17" s="40">
        <v>7218</v>
      </c>
      <c r="I17" s="6">
        <v>43150</v>
      </c>
      <c r="J17" s="40" t="s">
        <v>112</v>
      </c>
      <c r="K17" s="40" t="s">
        <v>113</v>
      </c>
      <c r="L17" s="40" t="s">
        <v>61</v>
      </c>
      <c r="M17" s="40" t="s">
        <v>122</v>
      </c>
      <c r="N17" s="6">
        <v>43151</v>
      </c>
      <c r="O17" s="40" t="s">
        <v>114</v>
      </c>
      <c r="P17" s="6">
        <v>43151</v>
      </c>
      <c r="Q17" s="40">
        <v>100002080</v>
      </c>
      <c r="R17" s="40">
        <v>52103</v>
      </c>
      <c r="S17" s="40" t="s">
        <v>127</v>
      </c>
      <c r="T17" s="40" t="s">
        <v>30</v>
      </c>
      <c r="U17" s="40" t="s">
        <v>116</v>
      </c>
      <c r="V17" s="40" t="s">
        <v>14</v>
      </c>
      <c r="W17" s="40" t="s">
        <v>117</v>
      </c>
      <c r="X17" s="7">
        <v>5148000</v>
      </c>
      <c r="Y17" s="40">
        <v>26286</v>
      </c>
      <c r="Z17" s="40">
        <v>4200002558</v>
      </c>
      <c r="AA17" s="6">
        <v>43167</v>
      </c>
      <c r="AB17" s="40" t="s">
        <v>13</v>
      </c>
      <c r="AC17" s="40" t="s">
        <v>139</v>
      </c>
      <c r="AD17" s="6">
        <v>43281</v>
      </c>
      <c r="AE17" s="40" t="s">
        <v>118</v>
      </c>
      <c r="AF17" s="19">
        <v>930690.43</v>
      </c>
      <c r="AG17" s="40">
        <v>28118</v>
      </c>
      <c r="AH17" s="6">
        <v>43168</v>
      </c>
      <c r="AI17" s="40" t="s">
        <v>190</v>
      </c>
      <c r="AJ17" s="40">
        <v>900475452</v>
      </c>
      <c r="AK17" s="40">
        <v>9</v>
      </c>
      <c r="AL17" s="40" t="s">
        <v>192</v>
      </c>
      <c r="AN17" s="40" t="s">
        <v>93</v>
      </c>
      <c r="AO17" s="40" t="s">
        <v>93</v>
      </c>
      <c r="AP17" s="40" t="s">
        <v>93</v>
      </c>
      <c r="AQ17" s="40" t="s">
        <v>93</v>
      </c>
      <c r="AR17" s="40" t="s">
        <v>119</v>
      </c>
      <c r="AS17" s="40">
        <v>42900507</v>
      </c>
      <c r="AT17" s="40" t="s">
        <v>93</v>
      </c>
      <c r="AU17" s="40" t="s">
        <v>93</v>
      </c>
      <c r="AV17" s="40" t="s">
        <v>93</v>
      </c>
      <c r="AW17" s="40" t="s">
        <v>93</v>
      </c>
      <c r="AX17" s="40" t="s">
        <v>93</v>
      </c>
      <c r="AY17" s="40" t="s">
        <v>93</v>
      </c>
      <c r="AZ17" s="40" t="s">
        <v>93</v>
      </c>
      <c r="BA17" s="40" t="s">
        <v>93</v>
      </c>
      <c r="BB17" s="40" t="s">
        <v>93</v>
      </c>
      <c r="BC17" s="40" t="s">
        <v>93</v>
      </c>
      <c r="BD17" s="40" t="s">
        <v>93</v>
      </c>
      <c r="BE17" s="40" t="s">
        <v>93</v>
      </c>
      <c r="BF17" s="16">
        <f>+AF17</f>
        <v>930690.43</v>
      </c>
      <c r="BG17" s="40" t="s">
        <v>380</v>
      </c>
      <c r="BL17" s="40" t="s">
        <v>560</v>
      </c>
    </row>
    <row r="18" spans="1:65" s="40" customFormat="1" ht="71.25" x14ac:dyDescent="0.25">
      <c r="A18" s="40" t="s">
        <v>89</v>
      </c>
      <c r="B18" s="40" t="s">
        <v>89</v>
      </c>
      <c r="C18" s="40" t="s">
        <v>126</v>
      </c>
      <c r="D18" s="6">
        <v>43152</v>
      </c>
      <c r="E18" s="6">
        <v>43152</v>
      </c>
      <c r="F18" s="17">
        <v>383</v>
      </c>
      <c r="G18" s="6">
        <v>43152</v>
      </c>
      <c r="H18" s="40">
        <v>8518</v>
      </c>
      <c r="I18" s="6">
        <v>43151</v>
      </c>
      <c r="J18" s="40" t="s">
        <v>16</v>
      </c>
      <c r="K18" s="40" t="s">
        <v>17</v>
      </c>
      <c r="L18" s="40" t="s">
        <v>61</v>
      </c>
      <c r="M18" s="40" t="s">
        <v>123</v>
      </c>
      <c r="N18" s="6">
        <v>43152</v>
      </c>
      <c r="O18" s="6">
        <v>43152</v>
      </c>
      <c r="P18" s="6">
        <v>43152</v>
      </c>
      <c r="Q18" s="40" t="s">
        <v>196</v>
      </c>
      <c r="R18" s="40" t="s">
        <v>93</v>
      </c>
      <c r="S18" s="40" t="s">
        <v>128</v>
      </c>
      <c r="T18" s="40" t="s">
        <v>31</v>
      </c>
      <c r="U18" s="40" t="s">
        <v>31</v>
      </c>
      <c r="V18" s="40" t="s">
        <v>14</v>
      </c>
      <c r="W18" s="40" t="s">
        <v>35</v>
      </c>
      <c r="X18" s="7">
        <v>49000000</v>
      </c>
      <c r="Y18" s="40" t="s">
        <v>196</v>
      </c>
      <c r="Z18" s="40" t="s">
        <v>196</v>
      </c>
      <c r="AA18" s="40" t="s">
        <v>196</v>
      </c>
      <c r="AB18" s="40" t="s">
        <v>13</v>
      </c>
      <c r="AC18" s="40" t="s">
        <v>196</v>
      </c>
      <c r="AD18" s="40" t="s">
        <v>196</v>
      </c>
      <c r="AE18" s="40" t="s">
        <v>56</v>
      </c>
      <c r="AF18" s="40" t="s">
        <v>196</v>
      </c>
      <c r="AG18" s="40" t="s">
        <v>196</v>
      </c>
      <c r="AH18" s="40" t="s">
        <v>196</v>
      </c>
      <c r="AI18" s="40" t="s">
        <v>196</v>
      </c>
      <c r="AJ18" s="40" t="s">
        <v>196</v>
      </c>
      <c r="AK18" s="40" t="s">
        <v>196</v>
      </c>
      <c r="AL18" s="40" t="s">
        <v>196</v>
      </c>
      <c r="AM18" s="40" t="s">
        <v>196</v>
      </c>
      <c r="AN18" s="40" t="s">
        <v>196</v>
      </c>
      <c r="AO18" s="40" t="s">
        <v>196</v>
      </c>
      <c r="AP18" s="40" t="s">
        <v>196</v>
      </c>
      <c r="AQ18" s="40" t="s">
        <v>196</v>
      </c>
      <c r="AR18" s="40" t="s">
        <v>52</v>
      </c>
      <c r="AS18" s="15">
        <v>1040356604</v>
      </c>
      <c r="AT18" s="40" t="s">
        <v>196</v>
      </c>
      <c r="AU18" s="40" t="s">
        <v>196</v>
      </c>
      <c r="AV18" s="40" t="s">
        <v>196</v>
      </c>
      <c r="AW18" s="40" t="s">
        <v>196</v>
      </c>
      <c r="AX18" s="40" t="s">
        <v>196</v>
      </c>
      <c r="AY18" s="40" t="s">
        <v>196</v>
      </c>
      <c r="AZ18" s="40" t="s">
        <v>196</v>
      </c>
      <c r="BA18" s="40" t="s">
        <v>196</v>
      </c>
      <c r="BB18" s="40" t="s">
        <v>196</v>
      </c>
      <c r="BC18" s="40" t="s">
        <v>196</v>
      </c>
      <c r="BD18" s="40" t="s">
        <v>196</v>
      </c>
      <c r="BE18" s="40" t="s">
        <v>196</v>
      </c>
      <c r="BF18" s="40" t="s">
        <v>196</v>
      </c>
      <c r="BG18" s="40" t="s">
        <v>196</v>
      </c>
      <c r="BL18" s="40" t="s">
        <v>196</v>
      </c>
    </row>
    <row r="19" spans="1:65" s="40" customFormat="1" ht="71.25" x14ac:dyDescent="0.25">
      <c r="A19" s="40" t="s">
        <v>89</v>
      </c>
      <c r="B19" s="40" t="s">
        <v>90</v>
      </c>
      <c r="C19" s="40" t="s">
        <v>93</v>
      </c>
      <c r="D19" s="6">
        <v>43150</v>
      </c>
      <c r="E19" s="6">
        <v>43152</v>
      </c>
      <c r="F19" s="17">
        <v>384</v>
      </c>
      <c r="G19" s="6">
        <v>43152</v>
      </c>
      <c r="H19" s="40">
        <v>6118</v>
      </c>
      <c r="I19" s="6">
        <v>43146</v>
      </c>
      <c r="J19" s="40" t="s">
        <v>16</v>
      </c>
      <c r="K19" s="40" t="s">
        <v>17</v>
      </c>
      <c r="L19" s="40" t="s">
        <v>61</v>
      </c>
      <c r="M19" s="40" t="s">
        <v>130</v>
      </c>
      <c r="N19" s="6">
        <v>43152</v>
      </c>
      <c r="O19" s="6">
        <v>43152</v>
      </c>
      <c r="P19" s="6">
        <v>43171</v>
      </c>
      <c r="Q19" s="40">
        <v>100002036</v>
      </c>
      <c r="R19" s="40" t="s">
        <v>93</v>
      </c>
      <c r="S19" s="40" t="s">
        <v>129</v>
      </c>
      <c r="T19" s="40" t="s">
        <v>131</v>
      </c>
      <c r="U19" s="40" t="s">
        <v>131</v>
      </c>
      <c r="V19" s="40" t="s">
        <v>14</v>
      </c>
      <c r="W19" s="40" t="s">
        <v>100</v>
      </c>
      <c r="X19" s="7">
        <v>1100000000</v>
      </c>
      <c r="Y19" s="40" t="s">
        <v>239</v>
      </c>
      <c r="Z19" s="40">
        <v>4200002676</v>
      </c>
      <c r="AA19" s="6">
        <v>43238</v>
      </c>
      <c r="AB19" s="40" t="s">
        <v>13</v>
      </c>
      <c r="AC19" s="40" t="s">
        <v>138</v>
      </c>
      <c r="AD19" s="6">
        <v>43434</v>
      </c>
      <c r="AE19" s="40" t="s">
        <v>56</v>
      </c>
      <c r="AF19" s="7">
        <v>1100000000</v>
      </c>
      <c r="AG19" s="40" t="s">
        <v>47</v>
      </c>
      <c r="AH19" s="40" t="s">
        <v>47</v>
      </c>
      <c r="AI19" s="40" t="s">
        <v>413</v>
      </c>
      <c r="AJ19" s="40">
        <v>900917062</v>
      </c>
      <c r="AK19" s="40">
        <v>8</v>
      </c>
      <c r="AL19" s="40" t="s">
        <v>414</v>
      </c>
      <c r="AN19" s="40" t="s">
        <v>47</v>
      </c>
      <c r="AO19" s="40" t="s">
        <v>47</v>
      </c>
      <c r="AP19" s="40" t="s">
        <v>47</v>
      </c>
      <c r="AQ19" s="40" t="s">
        <v>47</v>
      </c>
      <c r="AR19" s="40" t="s">
        <v>52</v>
      </c>
      <c r="AS19" s="15">
        <v>1040356604</v>
      </c>
      <c r="AT19" s="40" t="s">
        <v>93</v>
      </c>
      <c r="AU19" s="40" t="s">
        <v>93</v>
      </c>
      <c r="AV19" s="15" t="s">
        <v>93</v>
      </c>
      <c r="BF19" s="16">
        <f>+AF19</f>
        <v>1100000000</v>
      </c>
      <c r="BG19" s="40" t="s">
        <v>108</v>
      </c>
      <c r="BL19" s="40" t="s">
        <v>528</v>
      </c>
      <c r="BM19" s="40" t="s">
        <v>525</v>
      </c>
    </row>
    <row r="20" spans="1:65" s="40" customFormat="1" ht="71.25" x14ac:dyDescent="0.25">
      <c r="A20" s="40" t="s">
        <v>89</v>
      </c>
      <c r="B20" s="40" t="s">
        <v>90</v>
      </c>
      <c r="C20" s="40" t="s">
        <v>93</v>
      </c>
      <c r="D20" s="6">
        <v>43154</v>
      </c>
      <c r="E20" s="6">
        <v>43150</v>
      </c>
      <c r="F20" s="17">
        <v>405</v>
      </c>
      <c r="G20" s="6">
        <v>43153</v>
      </c>
      <c r="H20" s="40">
        <v>6418</v>
      </c>
      <c r="I20" s="6">
        <v>43146</v>
      </c>
      <c r="J20" s="40" t="s">
        <v>132</v>
      </c>
      <c r="K20" s="40" t="s">
        <v>133</v>
      </c>
      <c r="L20" s="40" t="s">
        <v>61</v>
      </c>
      <c r="M20" s="40" t="s">
        <v>134</v>
      </c>
      <c r="N20" s="6">
        <v>43153</v>
      </c>
      <c r="O20" s="40" t="s">
        <v>114</v>
      </c>
      <c r="P20" s="6">
        <v>43153</v>
      </c>
      <c r="Q20" s="6" t="s">
        <v>359</v>
      </c>
      <c r="R20" s="40">
        <v>52386</v>
      </c>
      <c r="S20" s="40" t="s">
        <v>135</v>
      </c>
      <c r="T20" s="40" t="s">
        <v>30</v>
      </c>
      <c r="U20" s="40" t="s">
        <v>116</v>
      </c>
      <c r="V20" s="40" t="s">
        <v>14</v>
      </c>
      <c r="W20" s="40" t="s">
        <v>117</v>
      </c>
      <c r="X20" s="7">
        <v>62683918</v>
      </c>
      <c r="Y20" s="40">
        <v>26801</v>
      </c>
      <c r="Z20" s="40" t="s">
        <v>564</v>
      </c>
      <c r="AA20" s="6">
        <v>43181</v>
      </c>
      <c r="AB20" s="40" t="s">
        <v>165</v>
      </c>
      <c r="AC20" s="40" t="s">
        <v>138</v>
      </c>
      <c r="AD20" s="6">
        <v>43464</v>
      </c>
      <c r="AE20" s="40" t="s">
        <v>118</v>
      </c>
      <c r="AF20" s="7">
        <v>43155858</v>
      </c>
      <c r="AG20" s="40">
        <v>38118</v>
      </c>
      <c r="AH20" s="6">
        <v>43181</v>
      </c>
      <c r="AI20" s="40" t="s">
        <v>269</v>
      </c>
      <c r="AJ20" s="40">
        <v>900183528</v>
      </c>
      <c r="AK20" s="40">
        <v>6</v>
      </c>
      <c r="AL20" s="40" t="s">
        <v>270</v>
      </c>
      <c r="AM20" s="10">
        <v>51788936</v>
      </c>
      <c r="AN20" s="40" t="s">
        <v>93</v>
      </c>
      <c r="AO20" s="40" t="s">
        <v>93</v>
      </c>
      <c r="AP20" s="40" t="s">
        <v>93</v>
      </c>
      <c r="AQ20" s="40" t="s">
        <v>93</v>
      </c>
      <c r="AR20" s="40" t="s">
        <v>119</v>
      </c>
      <c r="AS20" s="40">
        <v>42900507</v>
      </c>
      <c r="AT20" s="40" t="s">
        <v>93</v>
      </c>
      <c r="AU20" s="40" t="s">
        <v>93</v>
      </c>
      <c r="AV20" s="40" t="s">
        <v>93</v>
      </c>
      <c r="BF20" s="16">
        <f>+AF20</f>
        <v>43155858</v>
      </c>
      <c r="BG20" s="40" t="s">
        <v>108</v>
      </c>
      <c r="BL20" s="40" t="s">
        <v>560</v>
      </c>
    </row>
    <row r="21" spans="1:65" s="40" customFormat="1" ht="71.25" x14ac:dyDescent="0.25">
      <c r="A21" s="40" t="s">
        <v>89</v>
      </c>
      <c r="B21" s="40" t="s">
        <v>90</v>
      </c>
      <c r="C21" s="40" t="s">
        <v>93</v>
      </c>
      <c r="D21" s="6">
        <v>43154</v>
      </c>
      <c r="E21" s="6">
        <v>43154</v>
      </c>
      <c r="F21" s="17">
        <v>421</v>
      </c>
      <c r="G21" s="6">
        <v>43154</v>
      </c>
      <c r="H21" s="40">
        <v>7518</v>
      </c>
      <c r="I21" s="6">
        <v>43150</v>
      </c>
      <c r="J21" s="40" t="s">
        <v>16</v>
      </c>
      <c r="K21" s="40" t="s">
        <v>17</v>
      </c>
      <c r="L21" s="40" t="s">
        <v>61</v>
      </c>
      <c r="M21" s="40" t="s">
        <v>136</v>
      </c>
      <c r="N21" s="6">
        <v>43158</v>
      </c>
      <c r="O21" s="6">
        <v>43158</v>
      </c>
      <c r="P21" s="6">
        <v>43166</v>
      </c>
      <c r="Q21" s="40">
        <v>100002039</v>
      </c>
      <c r="R21" s="40" t="s">
        <v>93</v>
      </c>
      <c r="S21" s="40" t="s">
        <v>137</v>
      </c>
      <c r="T21" s="40" t="s">
        <v>30</v>
      </c>
      <c r="U21" s="40" t="s">
        <v>111</v>
      </c>
      <c r="V21" s="40" t="s">
        <v>14</v>
      </c>
      <c r="W21" s="40" t="s">
        <v>43</v>
      </c>
      <c r="X21" s="7">
        <v>130000000</v>
      </c>
      <c r="Y21" s="40" t="s">
        <v>137</v>
      </c>
      <c r="Z21" s="17">
        <v>4200002483</v>
      </c>
      <c r="AA21" s="6">
        <v>43180</v>
      </c>
      <c r="AB21" s="40" t="s">
        <v>13</v>
      </c>
      <c r="AC21" s="40" t="s">
        <v>138</v>
      </c>
      <c r="AD21" s="6">
        <v>43434</v>
      </c>
      <c r="AE21" s="40" t="s">
        <v>56</v>
      </c>
      <c r="AF21" s="7">
        <v>130000000</v>
      </c>
      <c r="AG21" s="40">
        <v>37818</v>
      </c>
      <c r="AH21" s="6">
        <v>43181</v>
      </c>
      <c r="AI21" s="40" t="s">
        <v>224</v>
      </c>
      <c r="AJ21" s="40">
        <v>21788564</v>
      </c>
      <c r="AK21" s="40">
        <v>0</v>
      </c>
      <c r="AL21" s="40" t="s">
        <v>227</v>
      </c>
      <c r="AM21" s="40">
        <v>21788564</v>
      </c>
      <c r="AN21" s="40" t="s">
        <v>271</v>
      </c>
      <c r="AO21" s="40" t="s">
        <v>207</v>
      </c>
      <c r="AP21" s="40" t="s">
        <v>199</v>
      </c>
      <c r="AQ21" s="6">
        <v>43185</v>
      </c>
      <c r="AR21" s="40" t="s">
        <v>52</v>
      </c>
      <c r="AS21" s="15">
        <v>1040356604</v>
      </c>
      <c r="AT21" s="15" t="s">
        <v>93</v>
      </c>
      <c r="AU21" s="15" t="s">
        <v>93</v>
      </c>
      <c r="AV21" s="15" t="s">
        <v>93</v>
      </c>
      <c r="BF21" s="16">
        <f>+AF21</f>
        <v>130000000</v>
      </c>
      <c r="BG21" s="40" t="s">
        <v>108</v>
      </c>
      <c r="BL21" s="40" t="s">
        <v>529</v>
      </c>
      <c r="BM21" s="40" t="s">
        <v>525</v>
      </c>
    </row>
    <row r="22" spans="1:65" s="40" customFormat="1" ht="71.25" x14ac:dyDescent="0.25">
      <c r="A22" s="40" t="s">
        <v>89</v>
      </c>
      <c r="B22" s="40" t="s">
        <v>90</v>
      </c>
      <c r="C22" s="40" t="s">
        <v>93</v>
      </c>
      <c r="D22" s="6">
        <v>43159</v>
      </c>
      <c r="E22" s="6">
        <v>43187</v>
      </c>
      <c r="F22" s="17">
        <v>458</v>
      </c>
      <c r="G22" s="6">
        <v>43159</v>
      </c>
      <c r="H22" s="40">
        <v>5918</v>
      </c>
      <c r="I22" s="6">
        <v>43146</v>
      </c>
      <c r="J22" s="40" t="s">
        <v>16</v>
      </c>
      <c r="K22" s="40" t="s">
        <v>17</v>
      </c>
      <c r="L22" s="40" t="s">
        <v>61</v>
      </c>
      <c r="M22" s="40" t="s">
        <v>150</v>
      </c>
      <c r="N22" s="6">
        <v>43160</v>
      </c>
      <c r="O22" s="6">
        <v>43160</v>
      </c>
      <c r="P22" s="6">
        <v>43168</v>
      </c>
      <c r="Q22" s="40" t="s">
        <v>196</v>
      </c>
      <c r="R22" s="40" t="s">
        <v>93</v>
      </c>
      <c r="S22" s="40" t="s">
        <v>151</v>
      </c>
      <c r="T22" s="40" t="s">
        <v>30</v>
      </c>
      <c r="U22" s="2" t="s">
        <v>29</v>
      </c>
      <c r="V22" s="40" t="s">
        <v>14</v>
      </c>
      <c r="W22" s="40" t="s">
        <v>100</v>
      </c>
      <c r="X22" s="7">
        <v>160000000</v>
      </c>
      <c r="Y22" s="40" t="s">
        <v>196</v>
      </c>
      <c r="Z22" s="40" t="s">
        <v>196</v>
      </c>
      <c r="AA22" s="40" t="s">
        <v>196</v>
      </c>
      <c r="AB22" s="40" t="s">
        <v>13</v>
      </c>
      <c r="AC22" s="40" t="s">
        <v>196</v>
      </c>
      <c r="AD22" s="40" t="s">
        <v>196</v>
      </c>
      <c r="AE22" s="40" t="s">
        <v>56</v>
      </c>
      <c r="AF22" s="40" t="s">
        <v>196</v>
      </c>
      <c r="AG22" s="40" t="s">
        <v>196</v>
      </c>
      <c r="AH22" s="40" t="s">
        <v>196</v>
      </c>
      <c r="AI22" s="40" t="s">
        <v>196</v>
      </c>
      <c r="AJ22" s="40" t="s">
        <v>196</v>
      </c>
      <c r="AK22" s="40" t="s">
        <v>196</v>
      </c>
      <c r="AL22" s="40" t="s">
        <v>196</v>
      </c>
      <c r="AM22" s="40" t="s">
        <v>196</v>
      </c>
      <c r="AN22" s="40" t="s">
        <v>196</v>
      </c>
      <c r="AO22" s="40" t="s">
        <v>196</v>
      </c>
      <c r="AP22" s="40" t="s">
        <v>196</v>
      </c>
      <c r="AQ22" s="40" t="s">
        <v>196</v>
      </c>
      <c r="AR22" s="40" t="s">
        <v>52</v>
      </c>
      <c r="AS22" s="15">
        <v>1040356604</v>
      </c>
      <c r="AT22" s="40" t="s">
        <v>93</v>
      </c>
      <c r="AU22" s="15" t="s">
        <v>93</v>
      </c>
      <c r="AV22" s="15" t="s">
        <v>93</v>
      </c>
      <c r="AW22" s="16" t="s">
        <v>196</v>
      </c>
      <c r="AX22" s="16" t="s">
        <v>196</v>
      </c>
      <c r="AY22" s="16" t="s">
        <v>196</v>
      </c>
      <c r="AZ22" s="16" t="s">
        <v>196</v>
      </c>
      <c r="BA22" s="16" t="s">
        <v>196</v>
      </c>
      <c r="BB22" s="16" t="s">
        <v>196</v>
      </c>
      <c r="BC22" s="16" t="s">
        <v>196</v>
      </c>
      <c r="BD22" s="16" t="s">
        <v>196</v>
      </c>
      <c r="BE22" s="16" t="s">
        <v>196</v>
      </c>
      <c r="BF22" s="16" t="str">
        <f>+AF22</f>
        <v>DECLARADO DESIERTO</v>
      </c>
      <c r="BG22" s="40" t="s">
        <v>196</v>
      </c>
      <c r="BL22" s="40" t="s">
        <v>196</v>
      </c>
    </row>
    <row r="23" spans="1:65" s="40" customFormat="1" ht="71.25" x14ac:dyDescent="0.25">
      <c r="A23" s="40" t="s">
        <v>89</v>
      </c>
      <c r="B23" s="40" t="s">
        <v>90</v>
      </c>
      <c r="C23" s="40" t="s">
        <v>93</v>
      </c>
      <c r="D23" s="6">
        <v>43159</v>
      </c>
      <c r="E23" s="6">
        <v>43187</v>
      </c>
      <c r="F23" s="17">
        <v>459</v>
      </c>
      <c r="G23" s="6">
        <v>43159</v>
      </c>
      <c r="H23" s="40">
        <v>9018</v>
      </c>
      <c r="I23" s="6">
        <v>43154</v>
      </c>
      <c r="J23" s="40" t="s">
        <v>20</v>
      </c>
      <c r="K23" s="40" t="s">
        <v>21</v>
      </c>
      <c r="L23" s="40" t="s">
        <v>61</v>
      </c>
      <c r="M23" s="40" t="s">
        <v>152</v>
      </c>
      <c r="N23" s="6">
        <v>43160</v>
      </c>
      <c r="O23" s="6">
        <v>43160</v>
      </c>
      <c r="P23" s="6">
        <v>43160</v>
      </c>
      <c r="Q23" s="40">
        <v>100002001</v>
      </c>
      <c r="R23" s="40" t="s">
        <v>93</v>
      </c>
      <c r="S23" s="40" t="s">
        <v>153</v>
      </c>
      <c r="T23" s="40" t="s">
        <v>31</v>
      </c>
      <c r="U23" s="40" t="s">
        <v>31</v>
      </c>
      <c r="V23" s="40" t="s">
        <v>14</v>
      </c>
      <c r="W23" s="40" t="s">
        <v>154</v>
      </c>
      <c r="X23" s="7">
        <v>28000000</v>
      </c>
      <c r="Y23" s="40" t="s">
        <v>27</v>
      </c>
      <c r="Z23" s="17">
        <v>4200002561</v>
      </c>
      <c r="AA23" s="6">
        <v>43168</v>
      </c>
      <c r="AB23" s="40" t="s">
        <v>155</v>
      </c>
      <c r="AC23" s="40" t="s">
        <v>381</v>
      </c>
      <c r="AD23" s="6">
        <v>43343</v>
      </c>
      <c r="AE23" s="40" t="s">
        <v>156</v>
      </c>
      <c r="AF23" s="7">
        <v>21800324</v>
      </c>
      <c r="AG23" s="40">
        <v>29418</v>
      </c>
      <c r="AH23" s="6">
        <v>43171</v>
      </c>
      <c r="AI23" s="40" t="s">
        <v>208</v>
      </c>
      <c r="AJ23" s="40">
        <v>900110012</v>
      </c>
      <c r="AK23" s="40">
        <v>5</v>
      </c>
      <c r="AL23" s="40" t="s">
        <v>209</v>
      </c>
      <c r="AM23" s="40">
        <v>72306607</v>
      </c>
      <c r="AN23" s="40">
        <v>2901448</v>
      </c>
      <c r="AO23" s="40" t="s">
        <v>210</v>
      </c>
      <c r="AP23" s="40" t="s">
        <v>199</v>
      </c>
      <c r="AQ23" s="6">
        <v>43172</v>
      </c>
      <c r="AR23" s="40" t="s">
        <v>157</v>
      </c>
      <c r="AS23" s="15">
        <v>8162585</v>
      </c>
      <c r="AT23" s="40" t="s">
        <v>93</v>
      </c>
      <c r="AU23" s="15" t="s">
        <v>93</v>
      </c>
      <c r="AV23" s="15" t="s">
        <v>93</v>
      </c>
      <c r="AW23" s="40" t="s">
        <v>93</v>
      </c>
      <c r="AX23" s="40" t="s">
        <v>93</v>
      </c>
      <c r="AY23" s="40" t="s">
        <v>93</v>
      </c>
      <c r="AZ23" s="40" t="s">
        <v>93</v>
      </c>
      <c r="BA23" s="40" t="s">
        <v>93</v>
      </c>
      <c r="BB23" s="40" t="s">
        <v>93</v>
      </c>
      <c r="BC23" s="40" t="s">
        <v>93</v>
      </c>
      <c r="BD23" s="40" t="s">
        <v>93</v>
      </c>
      <c r="BE23" s="40" t="s">
        <v>93</v>
      </c>
      <c r="BF23" s="16">
        <f>+AF23</f>
        <v>21800324</v>
      </c>
      <c r="BG23" s="40" t="s">
        <v>108</v>
      </c>
      <c r="BL23" s="40" t="s">
        <v>530</v>
      </c>
      <c r="BM23" s="40" t="s">
        <v>525</v>
      </c>
    </row>
    <row r="24" spans="1:65" s="40" customFormat="1" ht="114" x14ac:dyDescent="0.25">
      <c r="A24" s="40" t="s">
        <v>89</v>
      </c>
      <c r="B24" s="40" t="s">
        <v>90</v>
      </c>
      <c r="C24" s="40" t="s">
        <v>93</v>
      </c>
      <c r="D24" s="6">
        <v>43160</v>
      </c>
      <c r="E24" s="6">
        <v>43160</v>
      </c>
      <c r="F24" s="17">
        <v>470</v>
      </c>
      <c r="G24" s="6">
        <v>43160</v>
      </c>
      <c r="H24" s="40">
        <v>7818</v>
      </c>
      <c r="I24" s="6">
        <v>43150</v>
      </c>
      <c r="J24" s="40" t="s">
        <v>20</v>
      </c>
      <c r="K24" s="40" t="s">
        <v>21</v>
      </c>
      <c r="L24" s="40" t="s">
        <v>61</v>
      </c>
      <c r="M24" s="40" t="s">
        <v>158</v>
      </c>
      <c r="N24" s="6">
        <v>43160</v>
      </c>
      <c r="O24" s="6">
        <v>43160</v>
      </c>
      <c r="P24" s="6">
        <v>43160</v>
      </c>
      <c r="Q24" s="40">
        <v>100002004</v>
      </c>
      <c r="R24" s="40" t="s">
        <v>93</v>
      </c>
      <c r="S24" s="40" t="s">
        <v>159</v>
      </c>
      <c r="T24" s="40" t="s">
        <v>31</v>
      </c>
      <c r="U24" s="40" t="s">
        <v>31</v>
      </c>
      <c r="V24" s="40" t="s">
        <v>14</v>
      </c>
      <c r="W24" s="40" t="s">
        <v>100</v>
      </c>
      <c r="X24" s="7">
        <v>45611250</v>
      </c>
      <c r="Y24" s="40" t="s">
        <v>102</v>
      </c>
      <c r="Z24" s="17">
        <v>4200002533</v>
      </c>
      <c r="AA24" s="6">
        <v>43168</v>
      </c>
      <c r="AB24" s="40" t="s">
        <v>13</v>
      </c>
      <c r="AC24" s="40" t="s">
        <v>138</v>
      </c>
      <c r="AD24" s="6">
        <v>43434</v>
      </c>
      <c r="AE24" s="40" t="s">
        <v>57</v>
      </c>
      <c r="AF24" s="7">
        <v>45611250</v>
      </c>
      <c r="AG24" s="40">
        <v>29518</v>
      </c>
      <c r="AH24" s="6">
        <v>43171</v>
      </c>
      <c r="AI24" s="40" t="s">
        <v>211</v>
      </c>
      <c r="AJ24" s="40">
        <v>830007364</v>
      </c>
      <c r="AK24" s="40">
        <v>9</v>
      </c>
      <c r="AL24" s="40" t="s">
        <v>212</v>
      </c>
      <c r="AM24" s="40">
        <v>19364920</v>
      </c>
      <c r="AN24" s="40" t="s">
        <v>213</v>
      </c>
      <c r="AO24" s="40" t="s">
        <v>203</v>
      </c>
      <c r="AP24" s="40" t="s">
        <v>199</v>
      </c>
      <c r="AQ24" s="40" t="s">
        <v>214</v>
      </c>
      <c r="AR24" s="40" t="s">
        <v>54</v>
      </c>
      <c r="AS24" s="15">
        <v>43211743</v>
      </c>
      <c r="AT24" s="40" t="s">
        <v>93</v>
      </c>
      <c r="AU24" s="15" t="s">
        <v>93</v>
      </c>
      <c r="AV24" s="15" t="s">
        <v>93</v>
      </c>
      <c r="AW24" s="40" t="s">
        <v>93</v>
      </c>
      <c r="AX24" s="40" t="s">
        <v>93</v>
      </c>
      <c r="AY24" s="40" t="s">
        <v>93</v>
      </c>
      <c r="AZ24" s="40" t="s">
        <v>93</v>
      </c>
      <c r="BA24" s="40" t="s">
        <v>93</v>
      </c>
      <c r="BB24" s="40" t="s">
        <v>93</v>
      </c>
      <c r="BC24" s="40" t="s">
        <v>93</v>
      </c>
      <c r="BD24" s="40" t="s">
        <v>93</v>
      </c>
      <c r="BE24" s="40" t="s">
        <v>93</v>
      </c>
      <c r="BF24" s="16">
        <f t="shared" ref="BF24:BF43" si="1">+AF24</f>
        <v>45611250</v>
      </c>
      <c r="BG24" s="40" t="s">
        <v>108</v>
      </c>
      <c r="BL24" s="40" t="s">
        <v>531</v>
      </c>
      <c r="BM24" s="40" t="s">
        <v>525</v>
      </c>
    </row>
    <row r="25" spans="1:65" s="40" customFormat="1" ht="71.25" x14ac:dyDescent="0.25">
      <c r="A25" s="40" t="s">
        <v>89</v>
      </c>
      <c r="B25" s="40" t="s">
        <v>90</v>
      </c>
      <c r="C25" s="40" t="s">
        <v>93</v>
      </c>
      <c r="D25" s="6">
        <v>43160</v>
      </c>
      <c r="E25" s="6">
        <v>43160</v>
      </c>
      <c r="F25" s="17">
        <v>474</v>
      </c>
      <c r="G25" s="6">
        <v>43160</v>
      </c>
      <c r="H25" s="40">
        <v>9618</v>
      </c>
      <c r="I25" s="6">
        <v>43158</v>
      </c>
      <c r="J25" s="40" t="s">
        <v>160</v>
      </c>
      <c r="K25" s="40" t="s">
        <v>161</v>
      </c>
      <c r="L25" s="40" t="s">
        <v>61</v>
      </c>
      <c r="M25" s="40" t="s">
        <v>162</v>
      </c>
      <c r="N25" s="6">
        <v>43160</v>
      </c>
      <c r="O25" s="6">
        <v>43160</v>
      </c>
      <c r="P25" s="6">
        <v>43160</v>
      </c>
      <c r="Q25" s="20">
        <v>800000984</v>
      </c>
      <c r="R25" s="40" t="s">
        <v>93</v>
      </c>
      <c r="S25" s="40" t="s">
        <v>163</v>
      </c>
      <c r="T25" s="40" t="s">
        <v>31</v>
      </c>
      <c r="U25" s="40" t="s">
        <v>31</v>
      </c>
      <c r="V25" s="40" t="s">
        <v>14</v>
      </c>
      <c r="W25" s="40" t="s">
        <v>164</v>
      </c>
      <c r="X25" s="7">
        <v>1458301</v>
      </c>
      <c r="Y25" s="40" t="s">
        <v>98</v>
      </c>
      <c r="Z25" s="17">
        <v>4300001168</v>
      </c>
      <c r="AA25" s="6">
        <v>43168</v>
      </c>
      <c r="AB25" s="40" t="s">
        <v>165</v>
      </c>
      <c r="AC25" s="40" t="s">
        <v>138</v>
      </c>
      <c r="AD25" s="6">
        <v>43448</v>
      </c>
      <c r="AE25" s="40" t="s">
        <v>57</v>
      </c>
      <c r="AF25" s="7">
        <v>1458301</v>
      </c>
      <c r="AG25" s="40">
        <v>29318</v>
      </c>
      <c r="AH25" s="6">
        <v>43171</v>
      </c>
      <c r="AI25" s="40" t="s">
        <v>215</v>
      </c>
      <c r="AJ25" s="40">
        <v>800091462</v>
      </c>
      <c r="AK25" s="40">
        <v>0</v>
      </c>
      <c r="AL25" s="40" t="s">
        <v>216</v>
      </c>
      <c r="AM25" s="40">
        <v>32528211</v>
      </c>
      <c r="AN25" s="40" t="s">
        <v>217</v>
      </c>
      <c r="AO25" s="40" t="s">
        <v>218</v>
      </c>
      <c r="AP25" s="40" t="s">
        <v>199</v>
      </c>
      <c r="AQ25" s="6">
        <v>43172</v>
      </c>
      <c r="AR25" s="40" t="s">
        <v>54</v>
      </c>
      <c r="AS25" s="15">
        <v>43211743</v>
      </c>
      <c r="AT25" s="40" t="s">
        <v>93</v>
      </c>
      <c r="AU25" s="15" t="s">
        <v>93</v>
      </c>
      <c r="AV25" s="15" t="s">
        <v>93</v>
      </c>
      <c r="BF25" s="16">
        <f t="shared" si="1"/>
        <v>1458301</v>
      </c>
      <c r="BG25" s="40" t="s">
        <v>108</v>
      </c>
      <c r="BL25" s="40" t="s">
        <v>532</v>
      </c>
      <c r="BM25" s="40" t="s">
        <v>525</v>
      </c>
    </row>
    <row r="26" spans="1:65" s="40" customFormat="1" ht="85.5" x14ac:dyDescent="0.25">
      <c r="A26" s="40" t="s">
        <v>89</v>
      </c>
      <c r="B26" s="40" t="s">
        <v>90</v>
      </c>
      <c r="C26" s="40" t="s">
        <v>93</v>
      </c>
      <c r="D26" s="6">
        <v>43165</v>
      </c>
      <c r="E26" s="6">
        <v>43165</v>
      </c>
      <c r="F26" s="17">
        <v>501</v>
      </c>
      <c r="G26" s="6">
        <v>43165</v>
      </c>
      <c r="H26" s="40">
        <v>9518</v>
      </c>
      <c r="I26" s="6">
        <v>43158</v>
      </c>
      <c r="J26" s="40" t="s">
        <v>160</v>
      </c>
      <c r="K26" s="40" t="s">
        <v>161</v>
      </c>
      <c r="L26" s="40" t="s">
        <v>61</v>
      </c>
      <c r="M26" s="40" t="s">
        <v>166</v>
      </c>
      <c r="N26" s="6">
        <v>43165</v>
      </c>
      <c r="O26" s="6">
        <v>43165</v>
      </c>
      <c r="P26" s="6">
        <v>43165</v>
      </c>
      <c r="Q26" s="20">
        <v>800000977</v>
      </c>
      <c r="R26" s="40" t="s">
        <v>93</v>
      </c>
      <c r="S26" s="40" t="s">
        <v>167</v>
      </c>
      <c r="T26" s="40" t="s">
        <v>31</v>
      </c>
      <c r="U26" s="40" t="s">
        <v>31</v>
      </c>
      <c r="V26" s="40" t="s">
        <v>14</v>
      </c>
      <c r="W26" s="40" t="s">
        <v>168</v>
      </c>
      <c r="X26" s="7">
        <v>4149817</v>
      </c>
      <c r="Y26" s="40" t="s">
        <v>115</v>
      </c>
      <c r="Z26" s="17">
        <v>4300001154</v>
      </c>
      <c r="AA26" s="6">
        <v>43172</v>
      </c>
      <c r="AB26" s="40" t="s">
        <v>165</v>
      </c>
      <c r="AC26" s="40" t="s">
        <v>138</v>
      </c>
      <c r="AD26" s="6">
        <v>43448</v>
      </c>
      <c r="AE26" s="40" t="s">
        <v>57</v>
      </c>
      <c r="AF26" s="7">
        <v>4149817</v>
      </c>
      <c r="AG26" s="40">
        <v>30118</v>
      </c>
      <c r="AH26" s="6">
        <v>43172</v>
      </c>
      <c r="AI26" s="40" t="s">
        <v>219</v>
      </c>
      <c r="AJ26" s="40">
        <v>900077184</v>
      </c>
      <c r="AK26" s="40">
        <v>2</v>
      </c>
      <c r="AL26" s="40" t="s">
        <v>220</v>
      </c>
      <c r="AM26" s="40">
        <v>91491150</v>
      </c>
      <c r="AN26" s="40" t="s">
        <v>221</v>
      </c>
      <c r="AO26" s="40" t="s">
        <v>203</v>
      </c>
      <c r="AP26" s="40" t="s">
        <v>199</v>
      </c>
      <c r="AQ26" s="6">
        <v>43173</v>
      </c>
      <c r="AR26" s="40" t="s">
        <v>54</v>
      </c>
      <c r="AS26" s="15">
        <v>43211743</v>
      </c>
      <c r="AT26" s="40" t="s">
        <v>93</v>
      </c>
      <c r="AU26" s="15" t="s">
        <v>93</v>
      </c>
      <c r="AV26" s="15" t="s">
        <v>93</v>
      </c>
      <c r="BF26" s="16">
        <f t="shared" si="1"/>
        <v>4149817</v>
      </c>
      <c r="BG26" s="40" t="s">
        <v>108</v>
      </c>
      <c r="BL26" s="40" t="s">
        <v>533</v>
      </c>
      <c r="BM26" s="40" t="s">
        <v>525</v>
      </c>
    </row>
    <row r="27" spans="1:65" s="40" customFormat="1" ht="142.5" x14ac:dyDescent="0.25">
      <c r="A27" s="40" t="s">
        <v>89</v>
      </c>
      <c r="B27" s="40" t="s">
        <v>90</v>
      </c>
      <c r="C27" s="40" t="s">
        <v>93</v>
      </c>
      <c r="D27" s="6">
        <v>43165</v>
      </c>
      <c r="E27" s="6">
        <v>43165</v>
      </c>
      <c r="F27" s="17">
        <v>506</v>
      </c>
      <c r="G27" s="6">
        <v>43165</v>
      </c>
      <c r="H27" s="40">
        <v>7918</v>
      </c>
      <c r="I27" s="6">
        <v>43150</v>
      </c>
      <c r="J27" s="40" t="s">
        <v>169</v>
      </c>
      <c r="K27" s="40" t="s">
        <v>170</v>
      </c>
      <c r="L27" s="40" t="s">
        <v>61</v>
      </c>
      <c r="M27" s="40" t="s">
        <v>171</v>
      </c>
      <c r="N27" s="6">
        <v>43165</v>
      </c>
      <c r="O27" s="6">
        <v>43165</v>
      </c>
      <c r="P27" s="6">
        <v>43165</v>
      </c>
      <c r="Q27" s="40">
        <v>800000875</v>
      </c>
      <c r="R27" s="40" t="s">
        <v>93</v>
      </c>
      <c r="S27" s="40" t="s">
        <v>172</v>
      </c>
      <c r="T27" s="40" t="s">
        <v>31</v>
      </c>
      <c r="U27" s="40" t="s">
        <v>31</v>
      </c>
      <c r="V27" s="40" t="s">
        <v>14</v>
      </c>
      <c r="W27" s="40" t="s">
        <v>168</v>
      </c>
      <c r="X27" s="7">
        <v>42697050</v>
      </c>
      <c r="Y27" s="40" t="s">
        <v>120</v>
      </c>
      <c r="Z27" s="40">
        <v>4300001089</v>
      </c>
      <c r="AA27" s="6">
        <v>43172</v>
      </c>
      <c r="AB27" s="40" t="s">
        <v>165</v>
      </c>
      <c r="AC27" s="40" t="s">
        <v>138</v>
      </c>
      <c r="AD27" s="6">
        <v>43434</v>
      </c>
      <c r="AE27" s="40" t="s">
        <v>57</v>
      </c>
      <c r="AF27" s="7">
        <v>42697050</v>
      </c>
      <c r="AG27" s="40">
        <v>30218</v>
      </c>
      <c r="AH27" s="6">
        <v>43172</v>
      </c>
      <c r="AI27" s="40" t="s">
        <v>222</v>
      </c>
      <c r="AJ27" s="40">
        <v>43148237</v>
      </c>
      <c r="AK27" s="40">
        <v>1</v>
      </c>
      <c r="AL27" s="40" t="s">
        <v>223</v>
      </c>
      <c r="AM27" s="40">
        <v>43148237</v>
      </c>
      <c r="AN27" s="40" t="s">
        <v>259</v>
      </c>
      <c r="AO27" s="40" t="s">
        <v>260</v>
      </c>
      <c r="AP27" s="40" t="s">
        <v>199</v>
      </c>
      <c r="AQ27" s="6">
        <v>43174</v>
      </c>
      <c r="AR27" s="40" t="s">
        <v>54</v>
      </c>
      <c r="AS27" s="15">
        <v>43211743</v>
      </c>
      <c r="AT27" s="40" t="s">
        <v>93</v>
      </c>
      <c r="AU27" s="15" t="s">
        <v>93</v>
      </c>
      <c r="AV27" s="15" t="s">
        <v>93</v>
      </c>
      <c r="BF27" s="16">
        <f t="shared" si="1"/>
        <v>42697050</v>
      </c>
      <c r="BG27" s="40" t="s">
        <v>108</v>
      </c>
      <c r="BL27" s="40" t="s">
        <v>534</v>
      </c>
      <c r="BM27" s="40" t="s">
        <v>525</v>
      </c>
    </row>
    <row r="28" spans="1:65" s="40" customFormat="1" ht="42.75" x14ac:dyDescent="0.25">
      <c r="A28" s="40" t="s">
        <v>89</v>
      </c>
      <c r="B28" s="40" t="s">
        <v>90</v>
      </c>
      <c r="C28" s="40" t="s">
        <v>93</v>
      </c>
      <c r="D28" s="6">
        <v>43166</v>
      </c>
      <c r="E28" s="6">
        <v>43167</v>
      </c>
      <c r="F28" s="17">
        <v>543</v>
      </c>
      <c r="G28" s="6">
        <v>43167</v>
      </c>
      <c r="H28" s="40">
        <v>9418</v>
      </c>
      <c r="I28" s="6">
        <v>43157</v>
      </c>
      <c r="J28" s="40" t="s">
        <v>180</v>
      </c>
      <c r="K28" s="40" t="s">
        <v>21</v>
      </c>
      <c r="L28" s="40" t="s">
        <v>61</v>
      </c>
      <c r="M28" s="40" t="s">
        <v>181</v>
      </c>
      <c r="N28" s="40" t="s">
        <v>182</v>
      </c>
      <c r="O28" s="40" t="s">
        <v>114</v>
      </c>
      <c r="P28" s="40" t="s">
        <v>182</v>
      </c>
      <c r="Q28" s="40">
        <v>100002007</v>
      </c>
      <c r="R28" s="40">
        <v>53364</v>
      </c>
      <c r="S28" s="40" t="s">
        <v>173</v>
      </c>
      <c r="T28" s="40" t="s">
        <v>30</v>
      </c>
      <c r="U28" s="40" t="s">
        <v>116</v>
      </c>
      <c r="V28" s="40" t="s">
        <v>14</v>
      </c>
      <c r="W28" s="40" t="s">
        <v>168</v>
      </c>
      <c r="X28" s="7">
        <v>70000000</v>
      </c>
      <c r="Y28" s="40">
        <v>26927</v>
      </c>
      <c r="Z28" s="40">
        <v>4200002570</v>
      </c>
      <c r="AA28" s="6">
        <v>43185</v>
      </c>
      <c r="AB28" s="40" t="s">
        <v>13</v>
      </c>
      <c r="AC28" s="40" t="s">
        <v>138</v>
      </c>
      <c r="AD28" s="6">
        <v>43434</v>
      </c>
      <c r="AE28" s="40" t="s">
        <v>183</v>
      </c>
      <c r="AF28" s="7">
        <v>26542079.420000002</v>
      </c>
      <c r="AG28" s="40">
        <v>39618</v>
      </c>
      <c r="AH28" s="6">
        <v>43186</v>
      </c>
      <c r="AI28" s="40" t="s">
        <v>272</v>
      </c>
      <c r="AJ28" s="40">
        <v>811021363</v>
      </c>
      <c r="AK28" s="40">
        <v>0</v>
      </c>
      <c r="AL28" s="40" t="s">
        <v>273</v>
      </c>
      <c r="AM28" s="40" t="s">
        <v>182</v>
      </c>
      <c r="AN28" s="40" t="s">
        <v>93</v>
      </c>
      <c r="AO28" s="40" t="s">
        <v>93</v>
      </c>
      <c r="AP28" s="40" t="s">
        <v>93</v>
      </c>
      <c r="AQ28" s="40" t="s">
        <v>93</v>
      </c>
      <c r="AR28" s="40" t="s">
        <v>184</v>
      </c>
      <c r="AS28" s="15">
        <v>71319321</v>
      </c>
      <c r="AT28" s="40" t="s">
        <v>93</v>
      </c>
      <c r="AU28" s="15" t="s">
        <v>93</v>
      </c>
      <c r="AV28" s="15" t="s">
        <v>93</v>
      </c>
      <c r="BF28" s="16">
        <f t="shared" si="1"/>
        <v>26542079.420000002</v>
      </c>
      <c r="BG28" s="40" t="s">
        <v>108</v>
      </c>
      <c r="BL28" s="40" t="s">
        <v>560</v>
      </c>
    </row>
    <row r="29" spans="1:65" s="40" customFormat="1" ht="42.75" x14ac:dyDescent="0.25">
      <c r="A29" s="40" t="s">
        <v>342</v>
      </c>
      <c r="B29" s="40" t="s">
        <v>90</v>
      </c>
      <c r="C29" s="40" t="s">
        <v>93</v>
      </c>
      <c r="D29" s="6">
        <v>43166</v>
      </c>
      <c r="E29" s="6">
        <v>43167</v>
      </c>
      <c r="F29" s="17">
        <v>543</v>
      </c>
      <c r="G29" s="6">
        <v>43167</v>
      </c>
      <c r="H29" s="40">
        <v>9418</v>
      </c>
      <c r="I29" s="6">
        <v>43157</v>
      </c>
      <c r="J29" s="40" t="s">
        <v>180</v>
      </c>
      <c r="K29" s="40" t="s">
        <v>21</v>
      </c>
      <c r="L29" s="40" t="s">
        <v>61</v>
      </c>
      <c r="M29" s="40" t="s">
        <v>181</v>
      </c>
      <c r="N29" s="40" t="s">
        <v>182</v>
      </c>
      <c r="O29" s="40" t="s">
        <v>114</v>
      </c>
      <c r="P29" s="40" t="s">
        <v>182</v>
      </c>
      <c r="Q29" s="20">
        <v>100002236</v>
      </c>
      <c r="R29" s="40">
        <v>55679</v>
      </c>
      <c r="S29" s="40" t="s">
        <v>174</v>
      </c>
      <c r="T29" s="40" t="s">
        <v>30</v>
      </c>
      <c r="U29" s="40" t="s">
        <v>116</v>
      </c>
      <c r="V29" s="40" t="s">
        <v>14</v>
      </c>
      <c r="W29" s="40" t="s">
        <v>168</v>
      </c>
      <c r="X29" s="7">
        <v>70000000</v>
      </c>
      <c r="Y29" s="40">
        <v>28251</v>
      </c>
      <c r="Z29" s="40">
        <v>4200002698</v>
      </c>
      <c r="AA29" s="6">
        <v>43228</v>
      </c>
      <c r="AB29" s="40" t="s">
        <v>13</v>
      </c>
      <c r="AC29" s="40" t="s">
        <v>138</v>
      </c>
      <c r="AD29" s="6">
        <v>43434</v>
      </c>
      <c r="AE29" s="40" t="s">
        <v>183</v>
      </c>
      <c r="AF29" s="7">
        <v>11160507.15</v>
      </c>
      <c r="AG29" s="40" t="s">
        <v>48</v>
      </c>
      <c r="AH29" s="40" t="s">
        <v>48</v>
      </c>
      <c r="AI29" s="40" t="s">
        <v>382</v>
      </c>
      <c r="AJ29" s="40">
        <v>800004711</v>
      </c>
      <c r="AK29" s="40">
        <v>0</v>
      </c>
      <c r="AL29" s="40" t="s">
        <v>383</v>
      </c>
      <c r="AN29" s="40" t="s">
        <v>93</v>
      </c>
      <c r="AO29" s="40" t="s">
        <v>93</v>
      </c>
      <c r="AP29" s="40" t="s">
        <v>93</v>
      </c>
      <c r="AQ29" s="40" t="s">
        <v>93</v>
      </c>
      <c r="AR29" s="40" t="s">
        <v>184</v>
      </c>
      <c r="AS29" s="15">
        <v>71319321</v>
      </c>
      <c r="AT29" s="40" t="s">
        <v>93</v>
      </c>
      <c r="AU29" s="15" t="s">
        <v>93</v>
      </c>
      <c r="AV29" s="15" t="s">
        <v>93</v>
      </c>
      <c r="BF29" s="16">
        <f t="shared" si="1"/>
        <v>11160507.15</v>
      </c>
      <c r="BG29" s="40" t="s">
        <v>108</v>
      </c>
      <c r="BL29" s="40" t="s">
        <v>560</v>
      </c>
    </row>
    <row r="30" spans="1:65" s="40" customFormat="1" ht="42.75" x14ac:dyDescent="0.25">
      <c r="A30" s="40" t="s">
        <v>89</v>
      </c>
      <c r="B30" s="40" t="s">
        <v>90</v>
      </c>
      <c r="C30" s="40" t="s">
        <v>93</v>
      </c>
      <c r="D30" s="6">
        <v>43166</v>
      </c>
      <c r="E30" s="6">
        <v>43167</v>
      </c>
      <c r="F30" s="17">
        <v>543</v>
      </c>
      <c r="G30" s="6">
        <v>43167</v>
      </c>
      <c r="H30" s="40">
        <v>9418</v>
      </c>
      <c r="I30" s="6">
        <v>43157</v>
      </c>
      <c r="J30" s="40" t="s">
        <v>180</v>
      </c>
      <c r="K30" s="40" t="s">
        <v>21</v>
      </c>
      <c r="L30" s="40" t="s">
        <v>61</v>
      </c>
      <c r="M30" s="40" t="s">
        <v>181</v>
      </c>
      <c r="N30" s="40" t="s">
        <v>182</v>
      </c>
      <c r="O30" s="40" t="s">
        <v>114</v>
      </c>
      <c r="P30" s="40" t="s">
        <v>182</v>
      </c>
      <c r="Q30" s="40">
        <v>100002009</v>
      </c>
      <c r="R30" s="40">
        <v>53364</v>
      </c>
      <c r="S30" s="40" t="s">
        <v>175</v>
      </c>
      <c r="T30" s="40" t="s">
        <v>30</v>
      </c>
      <c r="U30" s="40" t="s">
        <v>116</v>
      </c>
      <c r="V30" s="40" t="s">
        <v>14</v>
      </c>
      <c r="W30" s="40" t="s">
        <v>168</v>
      </c>
      <c r="X30" s="7">
        <v>70000000</v>
      </c>
      <c r="Y30" s="40">
        <v>26934</v>
      </c>
      <c r="Z30" s="40">
        <v>4200002567</v>
      </c>
      <c r="AA30" s="6">
        <v>43185</v>
      </c>
      <c r="AB30" s="40" t="s">
        <v>13</v>
      </c>
      <c r="AC30" s="40" t="s">
        <v>138</v>
      </c>
      <c r="AD30" s="6">
        <v>43434</v>
      </c>
      <c r="AE30" s="40" t="s">
        <v>183</v>
      </c>
      <c r="AF30" s="7">
        <v>5274689.28</v>
      </c>
      <c r="AG30" s="40">
        <v>39518</v>
      </c>
      <c r="AH30" s="6">
        <v>43186</v>
      </c>
      <c r="AI30" s="40" t="s">
        <v>280</v>
      </c>
      <c r="AJ30" s="40">
        <v>83007362</v>
      </c>
      <c r="AK30" s="40">
        <v>3</v>
      </c>
      <c r="AL30" s="40" t="s">
        <v>279</v>
      </c>
      <c r="AM30" s="40" t="s">
        <v>47</v>
      </c>
      <c r="AN30" s="40" t="s">
        <v>93</v>
      </c>
      <c r="AO30" s="40" t="s">
        <v>93</v>
      </c>
      <c r="AP30" s="40" t="s">
        <v>93</v>
      </c>
      <c r="AQ30" s="40" t="s">
        <v>93</v>
      </c>
      <c r="AR30" s="40" t="s">
        <v>184</v>
      </c>
      <c r="AS30" s="15">
        <v>71319321</v>
      </c>
      <c r="AT30" s="40" t="s">
        <v>93</v>
      </c>
      <c r="AU30" s="15" t="s">
        <v>93</v>
      </c>
      <c r="AV30" s="15" t="s">
        <v>93</v>
      </c>
      <c r="BF30" s="16">
        <f t="shared" si="1"/>
        <v>5274689.28</v>
      </c>
      <c r="BG30" s="40" t="s">
        <v>108</v>
      </c>
      <c r="BL30" s="40" t="s">
        <v>560</v>
      </c>
      <c r="BM30" s="10"/>
    </row>
    <row r="31" spans="1:65" s="40" customFormat="1" ht="71.25" x14ac:dyDescent="0.25">
      <c r="A31" s="40" t="s">
        <v>89</v>
      </c>
      <c r="B31" s="40" t="s">
        <v>90</v>
      </c>
      <c r="C31" s="40" t="s">
        <v>93</v>
      </c>
      <c r="D31" s="6">
        <v>43166</v>
      </c>
      <c r="E31" s="6">
        <v>43166</v>
      </c>
      <c r="F31" s="17">
        <v>520</v>
      </c>
      <c r="G31" s="6">
        <v>43166</v>
      </c>
      <c r="H31" s="40">
        <v>8618</v>
      </c>
      <c r="I31" s="6">
        <v>43151</v>
      </c>
      <c r="J31" s="40" t="s">
        <v>16</v>
      </c>
      <c r="K31" s="40" t="s">
        <v>17</v>
      </c>
      <c r="L31" s="40" t="s">
        <v>61</v>
      </c>
      <c r="M31" s="40" t="s">
        <v>178</v>
      </c>
      <c r="N31" s="6">
        <v>43166</v>
      </c>
      <c r="O31" s="6">
        <v>43166</v>
      </c>
      <c r="P31" s="6">
        <v>43166</v>
      </c>
      <c r="Q31" s="40">
        <v>100002027</v>
      </c>
      <c r="R31" s="40" t="s">
        <v>93</v>
      </c>
      <c r="S31" s="40" t="s">
        <v>176</v>
      </c>
      <c r="T31" s="40" t="s">
        <v>31</v>
      </c>
      <c r="U31" s="40" t="s">
        <v>31</v>
      </c>
      <c r="V31" s="40" t="s">
        <v>14</v>
      </c>
      <c r="W31" s="40" t="s">
        <v>100</v>
      </c>
      <c r="X31" s="7">
        <v>49000000</v>
      </c>
      <c r="Y31" s="40" t="s">
        <v>121</v>
      </c>
      <c r="Z31" s="17">
        <v>4200002484</v>
      </c>
      <c r="AA31" s="6">
        <v>43174</v>
      </c>
      <c r="AB31" s="40" t="s">
        <v>13</v>
      </c>
      <c r="AC31" s="40" t="s">
        <v>138</v>
      </c>
      <c r="AD31" s="6">
        <v>43434</v>
      </c>
      <c r="AE31" s="40" t="s">
        <v>56</v>
      </c>
      <c r="AF31" s="7">
        <v>49000000</v>
      </c>
      <c r="AG31" s="40">
        <v>31918</v>
      </c>
      <c r="AH31" s="6">
        <v>43175</v>
      </c>
      <c r="AI31" s="40" t="s">
        <v>224</v>
      </c>
      <c r="AJ31" s="40">
        <v>21788564</v>
      </c>
      <c r="AK31" s="40">
        <v>0</v>
      </c>
      <c r="AL31" s="40" t="s">
        <v>227</v>
      </c>
      <c r="AM31" s="40">
        <v>21788564</v>
      </c>
      <c r="AN31" s="40" t="s">
        <v>258</v>
      </c>
      <c r="AO31" s="40" t="s">
        <v>207</v>
      </c>
      <c r="AP31" s="40" t="s">
        <v>199</v>
      </c>
      <c r="AQ31" s="6">
        <v>43175</v>
      </c>
      <c r="AR31" s="40" t="s">
        <v>52</v>
      </c>
      <c r="AS31" s="15">
        <v>1040356604</v>
      </c>
      <c r="AT31" s="40" t="s">
        <v>93</v>
      </c>
      <c r="AU31" s="15" t="s">
        <v>93</v>
      </c>
      <c r="AV31" s="15" t="s">
        <v>93</v>
      </c>
      <c r="BF31" s="16">
        <f t="shared" si="1"/>
        <v>49000000</v>
      </c>
      <c r="BG31" s="40" t="s">
        <v>108</v>
      </c>
      <c r="BL31" s="40" t="s">
        <v>536</v>
      </c>
      <c r="BM31" s="40" t="s">
        <v>525</v>
      </c>
    </row>
    <row r="32" spans="1:65" s="40" customFormat="1" ht="71.25" x14ac:dyDescent="0.25">
      <c r="A32" s="40" t="s">
        <v>89</v>
      </c>
      <c r="B32" s="40" t="s">
        <v>90</v>
      </c>
      <c r="C32" s="40" t="s">
        <v>93</v>
      </c>
      <c r="D32" s="6">
        <v>43166</v>
      </c>
      <c r="E32" s="6">
        <v>43166</v>
      </c>
      <c r="F32" s="17">
        <v>523</v>
      </c>
      <c r="G32" s="6">
        <v>43166</v>
      </c>
      <c r="H32" s="40">
        <v>8818</v>
      </c>
      <c r="I32" s="6">
        <v>43152</v>
      </c>
      <c r="J32" s="40" t="s">
        <v>16</v>
      </c>
      <c r="K32" s="40" t="s">
        <v>17</v>
      </c>
      <c r="L32" s="40" t="s">
        <v>61</v>
      </c>
      <c r="M32" s="40" t="s">
        <v>179</v>
      </c>
      <c r="N32" s="6">
        <v>43166</v>
      </c>
      <c r="O32" s="6">
        <v>43166</v>
      </c>
      <c r="P32" s="6">
        <v>43166</v>
      </c>
      <c r="Q32" s="40">
        <v>100002032</v>
      </c>
      <c r="R32" s="40" t="s">
        <v>93</v>
      </c>
      <c r="S32" s="40" t="s">
        <v>177</v>
      </c>
      <c r="T32" s="40" t="s">
        <v>31</v>
      </c>
      <c r="U32" s="40" t="s">
        <v>31</v>
      </c>
      <c r="V32" s="40" t="s">
        <v>14</v>
      </c>
      <c r="W32" s="40" t="s">
        <v>100</v>
      </c>
      <c r="X32" s="7">
        <v>45000000</v>
      </c>
      <c r="Y32" s="40" t="s">
        <v>127</v>
      </c>
      <c r="Z32" s="17">
        <v>4200002485</v>
      </c>
      <c r="AA32" s="6">
        <v>43174</v>
      </c>
      <c r="AB32" s="40" t="s">
        <v>13</v>
      </c>
      <c r="AC32" s="40" t="s">
        <v>138</v>
      </c>
      <c r="AD32" s="6">
        <v>43434</v>
      </c>
      <c r="AE32" s="40" t="s">
        <v>56</v>
      </c>
      <c r="AF32" s="7">
        <v>45000000</v>
      </c>
      <c r="AG32" s="40">
        <v>31618</v>
      </c>
      <c r="AH32" s="6">
        <v>43175</v>
      </c>
      <c r="AI32" s="40" t="s">
        <v>225</v>
      </c>
      <c r="AJ32" s="40">
        <v>42964029</v>
      </c>
      <c r="AK32" s="40">
        <v>2</v>
      </c>
      <c r="AL32" s="40" t="s">
        <v>226</v>
      </c>
      <c r="AM32" s="40">
        <v>42964029</v>
      </c>
      <c r="AN32" s="40" t="s">
        <v>257</v>
      </c>
      <c r="AO32" s="40" t="s">
        <v>203</v>
      </c>
      <c r="AP32" s="40" t="s">
        <v>256</v>
      </c>
      <c r="AQ32" s="6">
        <v>43175</v>
      </c>
      <c r="AR32" s="40" t="s">
        <v>52</v>
      </c>
      <c r="AS32" s="15">
        <v>1040356604</v>
      </c>
      <c r="AT32" s="40" t="s">
        <v>93</v>
      </c>
      <c r="AU32" s="15" t="s">
        <v>93</v>
      </c>
      <c r="AV32" s="15" t="s">
        <v>93</v>
      </c>
      <c r="BF32" s="16">
        <f t="shared" si="1"/>
        <v>45000000</v>
      </c>
      <c r="BG32" s="40" t="s">
        <v>108</v>
      </c>
      <c r="BL32" s="40" t="s">
        <v>537</v>
      </c>
      <c r="BM32" s="40" t="s">
        <v>525</v>
      </c>
    </row>
    <row r="33" spans="1:65" s="40" customFormat="1" ht="71.25" x14ac:dyDescent="0.25">
      <c r="A33" s="40" t="s">
        <v>89</v>
      </c>
      <c r="B33" s="40" t="s">
        <v>90</v>
      </c>
      <c r="C33" s="40" t="s">
        <v>93</v>
      </c>
      <c r="D33" s="6">
        <v>43167</v>
      </c>
      <c r="E33" s="6">
        <v>43167</v>
      </c>
      <c r="F33" s="17">
        <v>545</v>
      </c>
      <c r="G33" s="6">
        <v>43167</v>
      </c>
      <c r="H33" s="40">
        <v>8718</v>
      </c>
      <c r="I33" s="6">
        <v>43151</v>
      </c>
      <c r="J33" s="40" t="s">
        <v>16</v>
      </c>
      <c r="K33" s="40" t="s">
        <v>17</v>
      </c>
      <c r="L33" s="40" t="s">
        <v>61</v>
      </c>
      <c r="M33" s="40" t="s">
        <v>185</v>
      </c>
      <c r="N33" s="6">
        <v>43167</v>
      </c>
      <c r="O33" s="6">
        <v>43167</v>
      </c>
      <c r="P33" s="6">
        <v>43167</v>
      </c>
      <c r="Q33" s="40">
        <v>100002034</v>
      </c>
      <c r="R33" s="40" t="s">
        <v>93</v>
      </c>
      <c r="S33" s="40" t="s">
        <v>186</v>
      </c>
      <c r="T33" s="40" t="s">
        <v>31</v>
      </c>
      <c r="U33" s="40" t="s">
        <v>31</v>
      </c>
      <c r="V33" s="40" t="s">
        <v>14</v>
      </c>
      <c r="W33" s="40" t="s">
        <v>35</v>
      </c>
      <c r="X33" s="7">
        <v>49000000</v>
      </c>
      <c r="Y33" s="40" t="s">
        <v>128</v>
      </c>
      <c r="Z33" s="17">
        <v>4200002486</v>
      </c>
      <c r="AA33" s="6">
        <v>43174</v>
      </c>
      <c r="AB33" s="40" t="s">
        <v>13</v>
      </c>
      <c r="AC33" s="40" t="s">
        <v>138</v>
      </c>
      <c r="AD33" s="6">
        <v>43434</v>
      </c>
      <c r="AE33" s="40" t="s">
        <v>56</v>
      </c>
      <c r="AF33" s="7">
        <v>49000000</v>
      </c>
      <c r="AG33" s="40">
        <v>31818</v>
      </c>
      <c r="AH33" s="6">
        <v>43175</v>
      </c>
      <c r="AI33" s="40" t="s">
        <v>224</v>
      </c>
      <c r="AJ33" s="40">
        <v>21788564</v>
      </c>
      <c r="AK33" s="40">
        <v>0</v>
      </c>
      <c r="AL33" s="40" t="s">
        <v>227</v>
      </c>
      <c r="AM33" s="40">
        <v>21788564</v>
      </c>
      <c r="AN33" s="40" t="s">
        <v>255</v>
      </c>
      <c r="AO33" s="40" t="s">
        <v>207</v>
      </c>
      <c r="AP33" s="40" t="s">
        <v>256</v>
      </c>
      <c r="AQ33" s="6">
        <v>43180</v>
      </c>
      <c r="AR33" s="40" t="s">
        <v>52</v>
      </c>
      <c r="AS33" s="15">
        <v>1040356604</v>
      </c>
      <c r="AT33" s="40" t="s">
        <v>93</v>
      </c>
      <c r="AU33" s="15" t="s">
        <v>93</v>
      </c>
      <c r="AV33" s="15" t="s">
        <v>93</v>
      </c>
      <c r="BF33" s="16">
        <f t="shared" si="1"/>
        <v>49000000</v>
      </c>
      <c r="BG33" s="40" t="s">
        <v>108</v>
      </c>
      <c r="BL33" s="40" t="s">
        <v>538</v>
      </c>
      <c r="BM33" s="40" t="s">
        <v>525</v>
      </c>
    </row>
    <row r="34" spans="1:65" s="40" customFormat="1" ht="71.25" x14ac:dyDescent="0.25">
      <c r="A34" s="40" t="s">
        <v>89</v>
      </c>
      <c r="B34" s="40" t="s">
        <v>90</v>
      </c>
      <c r="C34" s="40" t="s">
        <v>93</v>
      </c>
      <c r="D34" s="6">
        <v>43167</v>
      </c>
      <c r="E34" s="6">
        <v>43167</v>
      </c>
      <c r="F34" s="17">
        <v>546</v>
      </c>
      <c r="G34" s="6">
        <v>43167</v>
      </c>
      <c r="H34" s="40">
        <v>6318</v>
      </c>
      <c r="I34" s="6">
        <v>43146</v>
      </c>
      <c r="J34" s="40" t="s">
        <v>16</v>
      </c>
      <c r="K34" s="40" t="s">
        <v>17</v>
      </c>
      <c r="L34" s="40" t="s">
        <v>61</v>
      </c>
      <c r="M34" s="40" t="s">
        <v>229</v>
      </c>
      <c r="N34" s="6">
        <v>43167</v>
      </c>
      <c r="O34" s="6">
        <v>43167</v>
      </c>
      <c r="P34" s="6">
        <v>43175</v>
      </c>
      <c r="Q34" s="40">
        <v>100002037</v>
      </c>
      <c r="R34" s="40" t="s">
        <v>93</v>
      </c>
      <c r="S34" s="40" t="s">
        <v>228</v>
      </c>
      <c r="T34" s="40" t="s">
        <v>30</v>
      </c>
      <c r="U34" s="40" t="s">
        <v>111</v>
      </c>
      <c r="V34" s="40" t="s">
        <v>14</v>
      </c>
      <c r="W34" s="40" t="s">
        <v>42</v>
      </c>
      <c r="X34" s="7">
        <v>80000000</v>
      </c>
      <c r="Y34" s="40" t="s">
        <v>159</v>
      </c>
      <c r="Z34" s="17">
        <v>4200002490</v>
      </c>
      <c r="AA34" s="6">
        <v>43193</v>
      </c>
      <c r="AB34" s="40" t="s">
        <v>13</v>
      </c>
      <c r="AC34" s="40" t="s">
        <v>138</v>
      </c>
      <c r="AD34" s="6">
        <v>43434</v>
      </c>
      <c r="AE34" s="40" t="s">
        <v>56</v>
      </c>
      <c r="AF34" s="7">
        <v>80000000</v>
      </c>
      <c r="AG34" s="40">
        <v>40318</v>
      </c>
      <c r="AH34" s="6">
        <v>43195</v>
      </c>
      <c r="AI34" s="40" t="s">
        <v>224</v>
      </c>
      <c r="AJ34" s="40">
        <v>21788564</v>
      </c>
      <c r="AK34" s="40">
        <v>0</v>
      </c>
      <c r="AL34" s="40" t="s">
        <v>227</v>
      </c>
      <c r="AM34" s="40">
        <v>21788564</v>
      </c>
      <c r="AN34" s="40" t="s">
        <v>373</v>
      </c>
      <c r="AO34" s="40" t="s">
        <v>207</v>
      </c>
      <c r="AP34" s="40" t="s">
        <v>256</v>
      </c>
      <c r="AQ34" s="6">
        <v>43196</v>
      </c>
      <c r="AR34" s="40" t="s">
        <v>52</v>
      </c>
      <c r="AS34" s="15">
        <v>1040356604</v>
      </c>
      <c r="AT34" s="40" t="s">
        <v>93</v>
      </c>
      <c r="AU34" s="15" t="s">
        <v>93</v>
      </c>
      <c r="AV34" s="15" t="s">
        <v>93</v>
      </c>
      <c r="BF34" s="16">
        <f t="shared" si="1"/>
        <v>80000000</v>
      </c>
      <c r="BG34" s="40" t="s">
        <v>108</v>
      </c>
      <c r="BL34" s="40" t="s">
        <v>539</v>
      </c>
      <c r="BM34" s="40" t="s">
        <v>525</v>
      </c>
    </row>
    <row r="35" spans="1:65" s="40" customFormat="1" ht="71.25" x14ac:dyDescent="0.25">
      <c r="A35" s="40" t="s">
        <v>89</v>
      </c>
      <c r="B35" s="40" t="s">
        <v>90</v>
      </c>
      <c r="C35" s="40" t="s">
        <v>93</v>
      </c>
      <c r="D35" s="6">
        <v>43174</v>
      </c>
      <c r="E35" s="6">
        <v>43175</v>
      </c>
      <c r="F35" s="17">
        <v>603</v>
      </c>
      <c r="G35" s="6">
        <v>43175</v>
      </c>
      <c r="H35" s="40">
        <v>7718</v>
      </c>
      <c r="I35" s="6">
        <v>43150</v>
      </c>
      <c r="J35" s="40" t="s">
        <v>16</v>
      </c>
      <c r="K35" s="40" t="s">
        <v>17</v>
      </c>
      <c r="L35" s="40" t="s">
        <v>61</v>
      </c>
      <c r="M35" s="40" t="s">
        <v>230</v>
      </c>
      <c r="N35" s="6">
        <v>43175</v>
      </c>
      <c r="O35" s="6">
        <v>43175</v>
      </c>
      <c r="P35" s="6">
        <v>43199</v>
      </c>
      <c r="Q35" s="40">
        <v>100002040</v>
      </c>
      <c r="R35" s="40" t="s">
        <v>93</v>
      </c>
      <c r="S35" s="40" t="s">
        <v>231</v>
      </c>
      <c r="T35" s="40" t="s">
        <v>131</v>
      </c>
      <c r="U35" s="40" t="s">
        <v>131</v>
      </c>
      <c r="V35" s="40" t="s">
        <v>14</v>
      </c>
      <c r="W35" s="40" t="s">
        <v>100</v>
      </c>
      <c r="X35" s="7">
        <v>1300000000</v>
      </c>
      <c r="Y35" s="40" t="s">
        <v>233</v>
      </c>
      <c r="Z35" s="17">
        <v>4200002599</v>
      </c>
      <c r="AA35" s="6">
        <v>43220</v>
      </c>
      <c r="AB35" s="40" t="s">
        <v>13</v>
      </c>
      <c r="AC35" s="40" t="s">
        <v>138</v>
      </c>
      <c r="AD35" s="6">
        <v>43434</v>
      </c>
      <c r="AE35" s="40" t="s">
        <v>56</v>
      </c>
      <c r="AF35" s="7">
        <v>1300000000</v>
      </c>
      <c r="AG35" s="40">
        <v>52218</v>
      </c>
      <c r="AH35" s="6">
        <v>43220</v>
      </c>
      <c r="AI35" s="40" t="s">
        <v>224</v>
      </c>
      <c r="AJ35" s="40">
        <v>21788564</v>
      </c>
      <c r="AK35" s="40">
        <v>0</v>
      </c>
      <c r="AL35" s="40" t="s">
        <v>227</v>
      </c>
      <c r="AM35" s="40">
        <v>21788564</v>
      </c>
      <c r="AN35" s="40" t="s">
        <v>374</v>
      </c>
      <c r="AO35" s="40" t="s">
        <v>207</v>
      </c>
      <c r="AP35" s="40" t="s">
        <v>256</v>
      </c>
      <c r="AQ35" s="6">
        <v>43223</v>
      </c>
      <c r="AR35" s="40" t="s">
        <v>52</v>
      </c>
      <c r="AS35" s="15">
        <v>1040356604</v>
      </c>
      <c r="AT35" s="40" t="s">
        <v>93</v>
      </c>
      <c r="AU35" s="15" t="s">
        <v>93</v>
      </c>
      <c r="AV35" s="15" t="s">
        <v>93</v>
      </c>
      <c r="BF35" s="16">
        <f t="shared" si="1"/>
        <v>1300000000</v>
      </c>
      <c r="BG35" s="40" t="s">
        <v>108</v>
      </c>
      <c r="BL35" s="40" t="s">
        <v>540</v>
      </c>
      <c r="BM35" s="40" t="s">
        <v>525</v>
      </c>
    </row>
    <row r="36" spans="1:65" s="40" customFormat="1" ht="71.25" x14ac:dyDescent="0.25">
      <c r="A36" s="40" t="s">
        <v>89</v>
      </c>
      <c r="B36" s="40" t="s">
        <v>90</v>
      </c>
      <c r="C36" s="40" t="s">
        <v>93</v>
      </c>
      <c r="D36" s="6">
        <v>43172</v>
      </c>
      <c r="E36" s="6">
        <v>43172</v>
      </c>
      <c r="F36" s="17">
        <v>562</v>
      </c>
      <c r="G36" s="6">
        <v>43172</v>
      </c>
      <c r="H36" s="40">
        <v>8518</v>
      </c>
      <c r="I36" s="6">
        <v>43151</v>
      </c>
      <c r="J36" s="40" t="s">
        <v>16</v>
      </c>
      <c r="K36" s="40" t="s">
        <v>17</v>
      </c>
      <c r="L36" s="40" t="s">
        <v>61</v>
      </c>
      <c r="M36" s="40" t="s">
        <v>232</v>
      </c>
      <c r="N36" s="6">
        <v>43172</v>
      </c>
      <c r="O36" s="6">
        <v>43172</v>
      </c>
      <c r="P36" s="6">
        <v>43172</v>
      </c>
      <c r="Q36" s="40">
        <v>100002028</v>
      </c>
      <c r="R36" s="40" t="s">
        <v>93</v>
      </c>
      <c r="S36" s="40" t="s">
        <v>233</v>
      </c>
      <c r="T36" s="40" t="s">
        <v>31</v>
      </c>
      <c r="U36" s="40" t="s">
        <v>31</v>
      </c>
      <c r="V36" s="40" t="s">
        <v>14</v>
      </c>
      <c r="W36" s="40" t="s">
        <v>35</v>
      </c>
      <c r="X36" s="7">
        <v>49000000</v>
      </c>
      <c r="Y36" s="40" t="s">
        <v>135</v>
      </c>
      <c r="Z36" s="17">
        <v>4200002492</v>
      </c>
      <c r="AA36" s="6">
        <v>43180</v>
      </c>
      <c r="AB36" s="40" t="s">
        <v>13</v>
      </c>
      <c r="AC36" s="40" t="s">
        <v>138</v>
      </c>
      <c r="AD36" s="6">
        <v>43434</v>
      </c>
      <c r="AE36" s="40" t="s">
        <v>56</v>
      </c>
      <c r="AF36" s="7">
        <v>49000000</v>
      </c>
      <c r="AG36" s="40">
        <v>38418</v>
      </c>
      <c r="AH36" s="6">
        <v>43181</v>
      </c>
      <c r="AI36" s="40" t="s">
        <v>253</v>
      </c>
      <c r="AJ36" s="40">
        <v>800236495</v>
      </c>
      <c r="AK36" s="40">
        <v>8</v>
      </c>
      <c r="AL36" s="40" t="s">
        <v>254</v>
      </c>
      <c r="AM36" s="40">
        <v>41495879</v>
      </c>
      <c r="AN36" s="40">
        <v>2904523</v>
      </c>
      <c r="AO36" s="40" t="s">
        <v>274</v>
      </c>
      <c r="AP36" s="40" t="s">
        <v>199</v>
      </c>
      <c r="AQ36" s="6">
        <v>43182</v>
      </c>
      <c r="AR36" s="40" t="s">
        <v>52</v>
      </c>
      <c r="AS36" s="15">
        <v>1040356604</v>
      </c>
      <c r="AT36" s="40" t="s">
        <v>93</v>
      </c>
      <c r="AU36" s="15" t="s">
        <v>93</v>
      </c>
      <c r="AV36" s="15" t="s">
        <v>93</v>
      </c>
      <c r="BF36" s="16">
        <f t="shared" si="1"/>
        <v>49000000</v>
      </c>
      <c r="BG36" s="40" t="s">
        <v>108</v>
      </c>
      <c r="BL36" s="40" t="s">
        <v>541</v>
      </c>
      <c r="BM36" s="40" t="s">
        <v>525</v>
      </c>
    </row>
    <row r="37" spans="1:65" s="40" customFormat="1" ht="71.25" x14ac:dyDescent="0.25">
      <c r="A37" s="40" t="s">
        <v>89</v>
      </c>
      <c r="B37" s="40" t="s">
        <v>90</v>
      </c>
      <c r="C37" s="40" t="s">
        <v>93</v>
      </c>
      <c r="D37" s="6">
        <v>43172</v>
      </c>
      <c r="E37" s="6">
        <v>43175</v>
      </c>
      <c r="F37" s="17">
        <v>609</v>
      </c>
      <c r="G37" s="6">
        <v>43175</v>
      </c>
      <c r="H37" s="40">
        <v>7618</v>
      </c>
      <c r="I37" s="6">
        <v>43150</v>
      </c>
      <c r="J37" s="40" t="s">
        <v>16</v>
      </c>
      <c r="K37" s="40" t="s">
        <v>17</v>
      </c>
      <c r="L37" s="40" t="s">
        <v>61</v>
      </c>
      <c r="M37" s="40" t="s">
        <v>235</v>
      </c>
      <c r="N37" s="6">
        <v>43175</v>
      </c>
      <c r="O37" s="6">
        <v>43175</v>
      </c>
      <c r="P37" s="6">
        <v>43186</v>
      </c>
      <c r="Q37" s="40">
        <v>100002030</v>
      </c>
      <c r="R37" s="40" t="s">
        <v>93</v>
      </c>
      <c r="S37" s="40" t="s">
        <v>234</v>
      </c>
      <c r="T37" s="40" t="s">
        <v>30</v>
      </c>
      <c r="U37" s="40" t="s">
        <v>111</v>
      </c>
      <c r="V37" s="40" t="s">
        <v>14</v>
      </c>
      <c r="W37" s="40" t="s">
        <v>42</v>
      </c>
      <c r="X37" s="7">
        <v>250000000</v>
      </c>
      <c r="Y37" s="40" t="s">
        <v>174</v>
      </c>
      <c r="Z37" s="17">
        <v>4200002535</v>
      </c>
      <c r="AA37" s="6">
        <v>43203</v>
      </c>
      <c r="AB37" s="40" t="s">
        <v>13</v>
      </c>
      <c r="AC37" s="40" t="s">
        <v>138</v>
      </c>
      <c r="AD37" s="6">
        <v>43434</v>
      </c>
      <c r="AE37" s="40" t="s">
        <v>56</v>
      </c>
      <c r="AF37" s="7">
        <v>250000000</v>
      </c>
      <c r="AG37" s="40">
        <v>42218</v>
      </c>
      <c r="AH37" s="6">
        <v>43203</v>
      </c>
      <c r="AI37" s="40" t="s">
        <v>332</v>
      </c>
      <c r="AJ37" s="10">
        <v>43203023</v>
      </c>
      <c r="AK37" s="40">
        <v>8</v>
      </c>
      <c r="AL37" s="40" t="s">
        <v>333</v>
      </c>
      <c r="AM37" s="40">
        <v>43203023</v>
      </c>
      <c r="AN37" s="40" t="s">
        <v>334</v>
      </c>
      <c r="AO37" s="40" t="s">
        <v>260</v>
      </c>
      <c r="AP37" s="40" t="s">
        <v>199</v>
      </c>
      <c r="AQ37" s="6">
        <v>43206</v>
      </c>
      <c r="AR37" s="40" t="s">
        <v>52</v>
      </c>
      <c r="AS37" s="15">
        <v>1040356604</v>
      </c>
      <c r="AT37" s="40" t="s">
        <v>93</v>
      </c>
      <c r="AU37" s="15" t="s">
        <v>93</v>
      </c>
      <c r="AV37" s="15" t="s">
        <v>93</v>
      </c>
      <c r="BF37" s="16">
        <f t="shared" si="1"/>
        <v>250000000</v>
      </c>
      <c r="BG37" s="40" t="s">
        <v>108</v>
      </c>
      <c r="BL37" s="40" t="s">
        <v>535</v>
      </c>
      <c r="BM37" s="40" t="s">
        <v>525</v>
      </c>
    </row>
    <row r="38" spans="1:65" s="40" customFormat="1" ht="71.25" x14ac:dyDescent="0.25">
      <c r="A38" s="40" t="s">
        <v>89</v>
      </c>
      <c r="B38" s="40" t="s">
        <v>90</v>
      </c>
      <c r="C38" s="40" t="s">
        <v>93</v>
      </c>
      <c r="D38" s="6">
        <v>43172</v>
      </c>
      <c r="E38" s="6">
        <v>43172</v>
      </c>
      <c r="F38" s="17">
        <v>567</v>
      </c>
      <c r="G38" s="6">
        <v>43172</v>
      </c>
      <c r="H38" s="40">
        <v>5818</v>
      </c>
      <c r="I38" s="40" t="s">
        <v>348</v>
      </c>
      <c r="J38" s="40" t="s">
        <v>16</v>
      </c>
      <c r="K38" s="40" t="s">
        <v>17</v>
      </c>
      <c r="L38" s="40" t="s">
        <v>61</v>
      </c>
      <c r="M38" s="40" t="s">
        <v>101</v>
      </c>
      <c r="N38" s="6">
        <v>43172</v>
      </c>
      <c r="O38" s="6">
        <v>43172</v>
      </c>
      <c r="P38" s="6">
        <v>43181</v>
      </c>
      <c r="Q38" s="40">
        <v>100002035</v>
      </c>
      <c r="R38" s="40" t="s">
        <v>93</v>
      </c>
      <c r="S38" s="40" t="s">
        <v>236</v>
      </c>
      <c r="T38" s="2" t="s">
        <v>30</v>
      </c>
      <c r="U38" s="2" t="s">
        <v>29</v>
      </c>
      <c r="V38" s="40" t="s">
        <v>14</v>
      </c>
      <c r="W38" s="40" t="s">
        <v>100</v>
      </c>
      <c r="X38" s="7">
        <v>307000000</v>
      </c>
      <c r="Y38" s="40" t="s">
        <v>196</v>
      </c>
      <c r="Z38" s="40" t="s">
        <v>196</v>
      </c>
      <c r="AA38" s="40" t="s">
        <v>196</v>
      </c>
      <c r="AB38" s="40" t="s">
        <v>13</v>
      </c>
      <c r="AC38" s="40" t="s">
        <v>196</v>
      </c>
      <c r="AD38" s="40" t="s">
        <v>196</v>
      </c>
      <c r="AE38" s="40" t="s">
        <v>56</v>
      </c>
      <c r="AF38" s="40" t="s">
        <v>196</v>
      </c>
      <c r="AG38" s="40" t="s">
        <v>196</v>
      </c>
      <c r="AH38" s="40" t="s">
        <v>196</v>
      </c>
      <c r="AI38" s="40" t="s">
        <v>196</v>
      </c>
      <c r="AJ38" s="40" t="s">
        <v>196</v>
      </c>
      <c r="AK38" s="40" t="s">
        <v>196</v>
      </c>
      <c r="AL38" s="40" t="s">
        <v>196</v>
      </c>
      <c r="AM38" s="40" t="s">
        <v>196</v>
      </c>
      <c r="AN38" s="40" t="s">
        <v>196</v>
      </c>
      <c r="AO38" s="40" t="s">
        <v>196</v>
      </c>
      <c r="AP38" s="40" t="s">
        <v>196</v>
      </c>
      <c r="AQ38" s="40" t="s">
        <v>196</v>
      </c>
      <c r="AR38" s="40" t="s">
        <v>52</v>
      </c>
      <c r="AS38" s="15">
        <v>1040356604</v>
      </c>
      <c r="AT38" s="40" t="s">
        <v>93</v>
      </c>
      <c r="AU38" s="15" t="s">
        <v>93</v>
      </c>
      <c r="AV38" s="15" t="s">
        <v>93</v>
      </c>
      <c r="AW38" s="16" t="s">
        <v>196</v>
      </c>
      <c r="AX38" s="16" t="s">
        <v>196</v>
      </c>
      <c r="AY38" s="16" t="s">
        <v>196</v>
      </c>
      <c r="AZ38" s="16" t="s">
        <v>196</v>
      </c>
      <c r="BA38" s="16" t="s">
        <v>196</v>
      </c>
      <c r="BB38" s="16" t="s">
        <v>196</v>
      </c>
      <c r="BC38" s="16" t="s">
        <v>196</v>
      </c>
      <c r="BD38" s="16" t="s">
        <v>196</v>
      </c>
      <c r="BE38" s="16" t="s">
        <v>196</v>
      </c>
      <c r="BF38" s="16" t="str">
        <f t="shared" si="1"/>
        <v>DECLARADO DESIERTO</v>
      </c>
      <c r="BG38" s="40" t="s">
        <v>196</v>
      </c>
      <c r="BL38" s="40" t="s">
        <v>196</v>
      </c>
    </row>
    <row r="39" spans="1:65" s="40" customFormat="1" ht="71.25" x14ac:dyDescent="0.25">
      <c r="A39" s="40" t="s">
        <v>89</v>
      </c>
      <c r="B39" s="40" t="s">
        <v>90</v>
      </c>
      <c r="C39" s="40" t="s">
        <v>93</v>
      </c>
      <c r="D39" s="6">
        <v>43172</v>
      </c>
      <c r="E39" s="6">
        <v>43172</v>
      </c>
      <c r="F39" s="17">
        <v>572</v>
      </c>
      <c r="G39" s="6">
        <v>43172</v>
      </c>
      <c r="H39" s="40">
        <v>6218</v>
      </c>
      <c r="I39" s="6">
        <v>43146</v>
      </c>
      <c r="J39" s="40" t="s">
        <v>16</v>
      </c>
      <c r="K39" s="40" t="s">
        <v>17</v>
      </c>
      <c r="L39" s="40" t="s">
        <v>61</v>
      </c>
      <c r="M39" s="40" t="s">
        <v>105</v>
      </c>
      <c r="N39" s="6">
        <v>43172</v>
      </c>
      <c r="O39" s="6">
        <v>43172</v>
      </c>
      <c r="P39" s="6">
        <v>43181</v>
      </c>
      <c r="Q39" s="40">
        <v>100002038</v>
      </c>
      <c r="R39" s="40" t="s">
        <v>93</v>
      </c>
      <c r="S39" s="40" t="s">
        <v>237</v>
      </c>
      <c r="T39" s="40" t="s">
        <v>30</v>
      </c>
      <c r="U39" s="2" t="s">
        <v>29</v>
      </c>
      <c r="V39" s="40" t="s">
        <v>14</v>
      </c>
      <c r="W39" s="40" t="s">
        <v>100</v>
      </c>
      <c r="X39" s="7">
        <v>198000000</v>
      </c>
      <c r="Y39" s="40" t="s">
        <v>173</v>
      </c>
      <c r="Z39" s="17">
        <v>4200002536</v>
      </c>
      <c r="AA39" s="6">
        <v>43202</v>
      </c>
      <c r="AB39" s="40" t="s">
        <v>13</v>
      </c>
      <c r="AC39" s="40" t="s">
        <v>138</v>
      </c>
      <c r="AD39" s="6">
        <v>43434</v>
      </c>
      <c r="AE39" s="40" t="s">
        <v>56</v>
      </c>
      <c r="AF39" s="7">
        <v>198000000</v>
      </c>
      <c r="AG39" s="40">
        <v>41918</v>
      </c>
      <c r="AH39" s="6">
        <v>43203</v>
      </c>
      <c r="AI39" s="40" t="s">
        <v>275</v>
      </c>
      <c r="AJ39" s="40">
        <v>70810289</v>
      </c>
      <c r="AK39" s="40">
        <v>1</v>
      </c>
      <c r="AL39" s="40" t="s">
        <v>276</v>
      </c>
      <c r="AM39" s="40">
        <v>70810289</v>
      </c>
      <c r="AN39" s="40" t="s">
        <v>331</v>
      </c>
      <c r="AO39" s="40" t="s">
        <v>207</v>
      </c>
      <c r="AP39" s="40" t="s">
        <v>252</v>
      </c>
      <c r="AQ39" s="6">
        <v>43203</v>
      </c>
      <c r="AR39" s="40" t="s">
        <v>52</v>
      </c>
      <c r="AS39" s="15">
        <v>1040356604</v>
      </c>
      <c r="AT39" s="40" t="s">
        <v>93</v>
      </c>
      <c r="AU39" s="15" t="s">
        <v>93</v>
      </c>
      <c r="AV39" s="15" t="s">
        <v>93</v>
      </c>
      <c r="BF39" s="16">
        <f t="shared" si="1"/>
        <v>198000000</v>
      </c>
      <c r="BG39" s="40" t="s">
        <v>108</v>
      </c>
      <c r="BL39" s="40" t="s">
        <v>542</v>
      </c>
      <c r="BM39" s="40" t="s">
        <v>525</v>
      </c>
    </row>
    <row r="40" spans="1:65" s="40" customFormat="1" ht="71.25" x14ac:dyDescent="0.25">
      <c r="A40" s="40" t="s">
        <v>89</v>
      </c>
      <c r="B40" s="40" t="s">
        <v>90</v>
      </c>
      <c r="C40" s="40" t="s">
        <v>93</v>
      </c>
      <c r="D40" s="6">
        <v>43179</v>
      </c>
      <c r="E40" s="6">
        <v>43180</v>
      </c>
      <c r="F40" s="17">
        <v>636</v>
      </c>
      <c r="G40" s="6">
        <v>43180</v>
      </c>
      <c r="H40" s="40">
        <v>11618</v>
      </c>
      <c r="I40" s="6">
        <v>43179</v>
      </c>
      <c r="J40" s="40" t="s">
        <v>16</v>
      </c>
      <c r="K40" s="40" t="s">
        <v>17</v>
      </c>
      <c r="L40" s="40" t="s">
        <v>61</v>
      </c>
      <c r="M40" s="17" t="s">
        <v>248</v>
      </c>
      <c r="N40" s="6">
        <v>43180</v>
      </c>
      <c r="O40" s="6">
        <v>43180</v>
      </c>
      <c r="P40" s="6">
        <v>43193</v>
      </c>
      <c r="Q40" s="40">
        <v>100002041</v>
      </c>
      <c r="R40" s="40" t="s">
        <v>93</v>
      </c>
      <c r="S40" s="40" t="s">
        <v>238</v>
      </c>
      <c r="T40" s="40" t="s">
        <v>30</v>
      </c>
      <c r="U40" s="2" t="s">
        <v>29</v>
      </c>
      <c r="V40" s="40" t="s">
        <v>14</v>
      </c>
      <c r="W40" s="40" t="s">
        <v>100</v>
      </c>
      <c r="X40" s="7">
        <v>650000000</v>
      </c>
      <c r="Y40" s="40" t="s">
        <v>236</v>
      </c>
      <c r="Z40" s="40">
        <v>4200002629</v>
      </c>
      <c r="AA40" s="6">
        <v>43223</v>
      </c>
      <c r="AB40" s="40" t="s">
        <v>13</v>
      </c>
      <c r="AC40" s="40" t="s">
        <v>138</v>
      </c>
      <c r="AD40" s="6">
        <v>43434</v>
      </c>
      <c r="AE40" s="40" t="s">
        <v>56</v>
      </c>
      <c r="AF40" s="7">
        <v>650000000</v>
      </c>
      <c r="AG40" s="40">
        <v>52718</v>
      </c>
      <c r="AH40" s="6">
        <v>43223</v>
      </c>
      <c r="AI40" s="40" t="s">
        <v>375</v>
      </c>
      <c r="AJ40" s="40">
        <v>890908493</v>
      </c>
      <c r="AK40" s="40">
        <v>5</v>
      </c>
      <c r="AL40" s="40" t="s">
        <v>376</v>
      </c>
      <c r="AM40" s="40">
        <v>70077293</v>
      </c>
      <c r="AN40" s="40" t="s">
        <v>390</v>
      </c>
      <c r="AO40" s="40" t="s">
        <v>203</v>
      </c>
      <c r="AP40" s="40" t="s">
        <v>252</v>
      </c>
      <c r="AQ40" s="6">
        <v>43227</v>
      </c>
      <c r="AR40" s="40" t="s">
        <v>52</v>
      </c>
      <c r="AS40" s="15">
        <v>1040356604</v>
      </c>
      <c r="AT40" s="40" t="s">
        <v>93</v>
      </c>
      <c r="AU40" s="15" t="s">
        <v>93</v>
      </c>
      <c r="AV40" s="15" t="s">
        <v>93</v>
      </c>
      <c r="BF40" s="16">
        <f t="shared" si="1"/>
        <v>650000000</v>
      </c>
      <c r="BG40" s="40" t="s">
        <v>108</v>
      </c>
      <c r="BL40" s="40" t="s">
        <v>543</v>
      </c>
      <c r="BM40" s="40" t="s">
        <v>525</v>
      </c>
    </row>
    <row r="41" spans="1:65" s="40" customFormat="1" ht="71.25" x14ac:dyDescent="0.25">
      <c r="A41" s="40" t="s">
        <v>89</v>
      </c>
      <c r="B41" s="40" t="s">
        <v>89</v>
      </c>
      <c r="C41" s="40" t="s">
        <v>240</v>
      </c>
      <c r="D41" s="6">
        <v>43172</v>
      </c>
      <c r="E41" s="6">
        <v>43172</v>
      </c>
      <c r="F41" s="17">
        <v>571</v>
      </c>
      <c r="G41" s="6">
        <v>43172</v>
      </c>
      <c r="H41" s="40">
        <v>5818</v>
      </c>
      <c r="I41" s="6">
        <v>43144</v>
      </c>
      <c r="J41" s="40" t="s">
        <v>16</v>
      </c>
      <c r="K41" s="40" t="s">
        <v>17</v>
      </c>
      <c r="L41" s="40" t="s">
        <v>61</v>
      </c>
      <c r="M41" s="40" t="s">
        <v>101</v>
      </c>
      <c r="N41" s="6">
        <v>43172</v>
      </c>
      <c r="O41" s="6">
        <v>43172</v>
      </c>
      <c r="P41" s="6">
        <v>43172</v>
      </c>
      <c r="Q41" s="40">
        <v>100002044</v>
      </c>
      <c r="R41" s="40" t="s">
        <v>93</v>
      </c>
      <c r="S41" s="40" t="s">
        <v>239</v>
      </c>
      <c r="T41" s="40" t="s">
        <v>31</v>
      </c>
      <c r="U41" s="40" t="s">
        <v>31</v>
      </c>
      <c r="V41" s="40" t="s">
        <v>14</v>
      </c>
      <c r="W41" s="40" t="s">
        <v>100</v>
      </c>
      <c r="X41" s="7">
        <v>45000000</v>
      </c>
      <c r="Y41" s="40" t="s">
        <v>129</v>
      </c>
      <c r="Z41" s="17">
        <v>4200002487</v>
      </c>
      <c r="AA41" s="6">
        <v>43179</v>
      </c>
      <c r="AB41" s="40" t="s">
        <v>13</v>
      </c>
      <c r="AC41" s="40" t="s">
        <v>138</v>
      </c>
      <c r="AD41" s="6">
        <v>43205</v>
      </c>
      <c r="AE41" s="40" t="s">
        <v>56</v>
      </c>
      <c r="AF41" s="7">
        <v>45000000</v>
      </c>
      <c r="AG41" s="40">
        <v>38318</v>
      </c>
      <c r="AH41" s="6">
        <v>43181</v>
      </c>
      <c r="AI41" s="40" t="s">
        <v>249</v>
      </c>
      <c r="AJ41" s="40">
        <v>900347966</v>
      </c>
      <c r="AK41" s="40">
        <v>4</v>
      </c>
      <c r="AL41" s="40" t="s">
        <v>250</v>
      </c>
      <c r="AM41" s="40">
        <v>98590721</v>
      </c>
      <c r="AN41" s="40" t="s">
        <v>251</v>
      </c>
      <c r="AO41" s="40" t="s">
        <v>203</v>
      </c>
      <c r="AP41" s="40" t="s">
        <v>252</v>
      </c>
      <c r="AQ41" s="6">
        <v>43179</v>
      </c>
      <c r="AR41" s="40" t="s">
        <v>52</v>
      </c>
      <c r="AS41" s="15">
        <v>1040356604</v>
      </c>
      <c r="AT41" s="40" t="s">
        <v>93</v>
      </c>
      <c r="AU41" s="15" t="s">
        <v>93</v>
      </c>
      <c r="AV41" s="15" t="s">
        <v>93</v>
      </c>
      <c r="BF41" s="16">
        <f t="shared" si="1"/>
        <v>45000000</v>
      </c>
      <c r="BG41" s="40" t="s">
        <v>108</v>
      </c>
      <c r="BL41" s="40" t="s">
        <v>544</v>
      </c>
      <c r="BM41" s="40" t="s">
        <v>525</v>
      </c>
    </row>
    <row r="42" spans="1:65" s="40" customFormat="1" ht="71.25" x14ac:dyDescent="0.25">
      <c r="A42" s="40" t="s">
        <v>89</v>
      </c>
      <c r="B42" s="40" t="s">
        <v>89</v>
      </c>
      <c r="C42" s="40" t="s">
        <v>240</v>
      </c>
      <c r="D42" s="6">
        <v>43172</v>
      </c>
      <c r="E42" s="6">
        <v>43172</v>
      </c>
      <c r="F42" s="17">
        <v>569</v>
      </c>
      <c r="G42" s="6">
        <v>43172</v>
      </c>
      <c r="H42" s="17">
        <v>6218</v>
      </c>
      <c r="I42" s="6">
        <v>43146</v>
      </c>
      <c r="J42" s="40" t="s">
        <v>16</v>
      </c>
      <c r="K42" s="40" t="s">
        <v>17</v>
      </c>
      <c r="L42" s="40" t="s">
        <v>61</v>
      </c>
      <c r="M42" s="40" t="s">
        <v>243</v>
      </c>
      <c r="N42" s="6">
        <v>43172</v>
      </c>
      <c r="O42" s="6">
        <v>43172</v>
      </c>
      <c r="P42" s="6">
        <v>43172</v>
      </c>
      <c r="Q42" s="40">
        <v>100002043</v>
      </c>
      <c r="R42" s="40" t="s">
        <v>93</v>
      </c>
      <c r="S42" s="40" t="s">
        <v>241</v>
      </c>
      <c r="T42" s="40" t="s">
        <v>31</v>
      </c>
      <c r="U42" s="40" t="s">
        <v>31</v>
      </c>
      <c r="V42" s="40" t="s">
        <v>14</v>
      </c>
      <c r="W42" s="40" t="s">
        <v>100</v>
      </c>
      <c r="X42" s="7">
        <v>42000000</v>
      </c>
      <c r="Y42" s="40" t="s">
        <v>151</v>
      </c>
      <c r="Z42" s="17">
        <v>4200002488</v>
      </c>
      <c r="AA42" s="6">
        <v>43181</v>
      </c>
      <c r="AB42" s="40" t="s">
        <v>13</v>
      </c>
      <c r="AC42" s="40" t="s">
        <v>138</v>
      </c>
      <c r="AD42" s="6">
        <v>43205</v>
      </c>
      <c r="AE42" s="40" t="s">
        <v>56</v>
      </c>
      <c r="AF42" s="7">
        <v>42000000</v>
      </c>
      <c r="AG42" s="40">
        <v>38518</v>
      </c>
      <c r="AH42" s="6">
        <v>43181</v>
      </c>
      <c r="AI42" s="40" t="s">
        <v>275</v>
      </c>
      <c r="AJ42" s="24">
        <v>70810289</v>
      </c>
      <c r="AK42" s="40">
        <v>1</v>
      </c>
      <c r="AL42" s="40" t="s">
        <v>276</v>
      </c>
      <c r="AM42" s="28">
        <v>70810289</v>
      </c>
      <c r="AN42" s="40" t="s">
        <v>277</v>
      </c>
      <c r="AO42" s="40" t="s">
        <v>260</v>
      </c>
      <c r="AP42" s="40" t="s">
        <v>252</v>
      </c>
      <c r="AQ42" s="6">
        <v>43181</v>
      </c>
      <c r="AR42" s="40" t="s">
        <v>52</v>
      </c>
      <c r="AS42" s="15">
        <v>1040356604</v>
      </c>
      <c r="AT42" s="40" t="s">
        <v>93</v>
      </c>
      <c r="AU42" s="15" t="s">
        <v>93</v>
      </c>
      <c r="AV42" s="15" t="s">
        <v>93</v>
      </c>
      <c r="BF42" s="16">
        <f t="shared" si="1"/>
        <v>42000000</v>
      </c>
      <c r="BG42" s="40" t="s">
        <v>108</v>
      </c>
      <c r="BL42" s="40" t="s">
        <v>532</v>
      </c>
      <c r="BM42" s="40" t="s">
        <v>525</v>
      </c>
    </row>
    <row r="43" spans="1:65" s="40" customFormat="1" ht="71.25" x14ac:dyDescent="0.25">
      <c r="A43" s="40" t="s">
        <v>89</v>
      </c>
      <c r="B43" s="40" t="s">
        <v>89</v>
      </c>
      <c r="C43" s="40" t="s">
        <v>240</v>
      </c>
      <c r="D43" s="6">
        <v>43172</v>
      </c>
      <c r="E43" s="6">
        <v>43174</v>
      </c>
      <c r="F43" s="17">
        <v>595</v>
      </c>
      <c r="G43" s="6">
        <v>43174</v>
      </c>
      <c r="H43" s="17">
        <v>7718</v>
      </c>
      <c r="I43" s="6">
        <v>43150</v>
      </c>
      <c r="J43" s="40" t="s">
        <v>16</v>
      </c>
      <c r="K43" s="40" t="s">
        <v>17</v>
      </c>
      <c r="L43" s="40" t="s">
        <v>61</v>
      </c>
      <c r="M43" s="40" t="s">
        <v>244</v>
      </c>
      <c r="N43" s="6">
        <v>43174</v>
      </c>
      <c r="O43" s="6">
        <v>43174</v>
      </c>
      <c r="P43" s="6">
        <v>43174</v>
      </c>
      <c r="Q43" s="40">
        <v>100002042</v>
      </c>
      <c r="R43" s="40" t="s">
        <v>93</v>
      </c>
      <c r="S43" s="40" t="s">
        <v>242</v>
      </c>
      <c r="T43" s="40" t="s">
        <v>31</v>
      </c>
      <c r="U43" s="40" t="s">
        <v>31</v>
      </c>
      <c r="V43" s="40" t="s">
        <v>14</v>
      </c>
      <c r="W43" s="40" t="s">
        <v>100</v>
      </c>
      <c r="X43" s="7">
        <v>50000000</v>
      </c>
      <c r="Y43" s="40" t="s">
        <v>153</v>
      </c>
      <c r="Z43" s="17">
        <v>4200002489</v>
      </c>
      <c r="AA43" s="6">
        <v>43185</v>
      </c>
      <c r="AB43" s="40" t="s">
        <v>13</v>
      </c>
      <c r="AC43" s="40" t="s">
        <v>138</v>
      </c>
      <c r="AD43" s="6">
        <v>43220</v>
      </c>
      <c r="AE43" s="40" t="s">
        <v>56</v>
      </c>
      <c r="AF43" s="7">
        <v>50000000</v>
      </c>
      <c r="AG43" s="40">
        <v>39418</v>
      </c>
      <c r="AH43" s="6">
        <v>43186</v>
      </c>
      <c r="AI43" s="40" t="s">
        <v>224</v>
      </c>
      <c r="AJ43" s="40">
        <v>21788564</v>
      </c>
      <c r="AK43" s="40">
        <v>0</v>
      </c>
      <c r="AL43" s="40" t="s">
        <v>227</v>
      </c>
      <c r="AM43" s="40">
        <v>21788564</v>
      </c>
      <c r="AN43" s="40" t="s">
        <v>278</v>
      </c>
      <c r="AO43" s="40" t="s">
        <v>207</v>
      </c>
      <c r="AP43" s="40" t="s">
        <v>252</v>
      </c>
      <c r="AQ43" s="6">
        <v>43185</v>
      </c>
      <c r="AR43" s="40" t="s">
        <v>52</v>
      </c>
      <c r="AS43" s="15">
        <v>1040356604</v>
      </c>
      <c r="AT43" s="40" t="s">
        <v>93</v>
      </c>
      <c r="AU43" s="15" t="s">
        <v>93</v>
      </c>
      <c r="AV43" s="15" t="s">
        <v>93</v>
      </c>
      <c r="BF43" s="16">
        <f t="shared" si="1"/>
        <v>50000000</v>
      </c>
      <c r="BG43" s="40" t="s">
        <v>380</v>
      </c>
      <c r="BL43" s="40" t="s">
        <v>545</v>
      </c>
      <c r="BM43" s="40" t="s">
        <v>525</v>
      </c>
    </row>
    <row r="44" spans="1:65" s="40" customFormat="1" ht="99.75" x14ac:dyDescent="0.25">
      <c r="A44" s="40" t="s">
        <v>89</v>
      </c>
      <c r="B44" s="40" t="s">
        <v>90</v>
      </c>
      <c r="C44" s="40" t="s">
        <v>93</v>
      </c>
      <c r="D44" s="6">
        <v>43181</v>
      </c>
      <c r="E44" s="6">
        <v>43181</v>
      </c>
      <c r="F44" s="40">
        <v>640</v>
      </c>
      <c r="G44" s="6">
        <v>43181</v>
      </c>
      <c r="H44" s="40" t="s">
        <v>262</v>
      </c>
      <c r="I44" s="6" t="s">
        <v>263</v>
      </c>
      <c r="J44" s="40" t="s">
        <v>264</v>
      </c>
      <c r="K44" s="40" t="s">
        <v>265</v>
      </c>
      <c r="L44" s="40" t="s">
        <v>61</v>
      </c>
      <c r="M44" s="40" t="s">
        <v>266</v>
      </c>
      <c r="N44" s="6">
        <v>43181</v>
      </c>
      <c r="O44" s="6">
        <v>43181</v>
      </c>
      <c r="P44" s="6">
        <v>43193</v>
      </c>
      <c r="Q44" s="40">
        <v>800000915</v>
      </c>
      <c r="R44" s="40" t="s">
        <v>93</v>
      </c>
      <c r="S44" s="40" t="s">
        <v>261</v>
      </c>
      <c r="T44" s="40" t="s">
        <v>30</v>
      </c>
      <c r="U44" s="40" t="s">
        <v>111</v>
      </c>
      <c r="V44" s="40" t="s">
        <v>14</v>
      </c>
      <c r="W44" s="40" t="s">
        <v>267</v>
      </c>
      <c r="X44" s="7">
        <v>65000000</v>
      </c>
      <c r="Y44" s="40" t="s">
        <v>175</v>
      </c>
      <c r="Z44" s="40">
        <v>4300001100</v>
      </c>
      <c r="AA44" s="6">
        <v>43206</v>
      </c>
      <c r="AB44" s="40" t="s">
        <v>165</v>
      </c>
      <c r="AC44" s="40" t="s">
        <v>138</v>
      </c>
      <c r="AD44" s="6">
        <v>43434</v>
      </c>
      <c r="AE44" s="40" t="s">
        <v>268</v>
      </c>
      <c r="AF44" s="7">
        <v>64711075</v>
      </c>
      <c r="AG44" s="40" t="s">
        <v>335</v>
      </c>
      <c r="AH44" s="6">
        <v>43206</v>
      </c>
      <c r="AI44" s="24" t="s">
        <v>336</v>
      </c>
      <c r="AJ44" s="40">
        <v>890302988</v>
      </c>
      <c r="AK44" s="40">
        <v>7</v>
      </c>
      <c r="AL44" s="40" t="s">
        <v>337</v>
      </c>
      <c r="AM44" s="40">
        <v>16698551</v>
      </c>
      <c r="AN44" s="40">
        <v>100084361</v>
      </c>
      <c r="AO44" s="40" t="s">
        <v>338</v>
      </c>
      <c r="AP44" s="40" t="s">
        <v>252</v>
      </c>
      <c r="AQ44" s="6">
        <v>43207</v>
      </c>
      <c r="AR44" s="40" t="s">
        <v>157</v>
      </c>
      <c r="AS44" s="15">
        <v>8162585</v>
      </c>
      <c r="AT44" s="40" t="s">
        <v>93</v>
      </c>
      <c r="AU44" s="15" t="s">
        <v>93</v>
      </c>
      <c r="AV44" s="15" t="s">
        <v>93</v>
      </c>
      <c r="BF44" s="7">
        <v>64711075</v>
      </c>
      <c r="BG44" s="40" t="s">
        <v>108</v>
      </c>
      <c r="BL44" s="40" t="s">
        <v>546</v>
      </c>
      <c r="BM44" s="40" t="s">
        <v>525</v>
      </c>
    </row>
    <row r="45" spans="1:65" s="40" customFormat="1" ht="85.5" x14ac:dyDescent="0.25">
      <c r="A45" s="40" t="s">
        <v>89</v>
      </c>
      <c r="B45" s="40" t="s">
        <v>90</v>
      </c>
      <c r="C45" s="40" t="s">
        <v>93</v>
      </c>
      <c r="D45" s="6">
        <v>43182</v>
      </c>
      <c r="E45" s="6">
        <v>43182</v>
      </c>
      <c r="F45" s="40">
        <v>647</v>
      </c>
      <c r="G45" s="6">
        <v>43182</v>
      </c>
      <c r="H45" s="40">
        <v>3718</v>
      </c>
      <c r="I45" s="6">
        <v>43117</v>
      </c>
      <c r="J45" s="40" t="s">
        <v>45</v>
      </c>
      <c r="K45" s="40" t="s">
        <v>286</v>
      </c>
      <c r="L45" s="40" t="s">
        <v>61</v>
      </c>
      <c r="M45" s="40" t="s">
        <v>287</v>
      </c>
      <c r="N45" s="6">
        <v>43182</v>
      </c>
      <c r="O45" s="6">
        <v>43182</v>
      </c>
      <c r="P45" s="6">
        <v>43182</v>
      </c>
      <c r="Q45" s="20">
        <v>100002243</v>
      </c>
      <c r="R45" s="40" t="s">
        <v>93</v>
      </c>
      <c r="S45" s="40" t="s">
        <v>281</v>
      </c>
      <c r="T45" s="40" t="s">
        <v>31</v>
      </c>
      <c r="U45" s="40" t="s">
        <v>31</v>
      </c>
      <c r="V45" s="40" t="s">
        <v>14</v>
      </c>
      <c r="W45" s="40" t="s">
        <v>168</v>
      </c>
      <c r="X45" s="7">
        <v>18000000</v>
      </c>
      <c r="Y45" s="40" t="s">
        <v>163</v>
      </c>
      <c r="Z45" s="40">
        <v>4200002715</v>
      </c>
      <c r="AA45" s="6">
        <v>43196</v>
      </c>
      <c r="AB45" s="40" t="s">
        <v>13</v>
      </c>
      <c r="AC45" s="40" t="s">
        <v>138</v>
      </c>
      <c r="AD45" s="6">
        <v>43434</v>
      </c>
      <c r="AE45" s="40" t="s">
        <v>57</v>
      </c>
      <c r="AF45" s="7">
        <v>18000000</v>
      </c>
      <c r="AG45" s="40">
        <v>40918</v>
      </c>
      <c r="AH45" s="6">
        <v>43199</v>
      </c>
      <c r="AI45" s="40" t="s">
        <v>307</v>
      </c>
      <c r="AJ45" s="40">
        <v>900646057</v>
      </c>
      <c r="AK45" s="40">
        <v>7</v>
      </c>
      <c r="AL45" s="40" t="s">
        <v>308</v>
      </c>
      <c r="AM45" s="40">
        <v>1106484012</v>
      </c>
      <c r="AN45" s="40" t="s">
        <v>309</v>
      </c>
      <c r="AO45" s="40" t="s">
        <v>260</v>
      </c>
      <c r="AP45" s="40" t="s">
        <v>252</v>
      </c>
      <c r="AQ45" s="6">
        <v>43196</v>
      </c>
      <c r="AR45" s="40" t="s">
        <v>54</v>
      </c>
      <c r="AS45" s="15">
        <v>43211743</v>
      </c>
      <c r="AT45" s="40" t="s">
        <v>93</v>
      </c>
      <c r="AU45" s="15" t="s">
        <v>93</v>
      </c>
      <c r="AV45" s="15" t="s">
        <v>93</v>
      </c>
      <c r="BF45" s="16">
        <f t="shared" ref="BF45:BF51" si="2">+AF45</f>
        <v>18000000</v>
      </c>
      <c r="BG45" s="40" t="s">
        <v>108</v>
      </c>
      <c r="BL45" s="40" t="s">
        <v>547</v>
      </c>
    </row>
    <row r="46" spans="1:65" s="40" customFormat="1" ht="42.75" x14ac:dyDescent="0.25">
      <c r="A46" s="40" t="s">
        <v>89</v>
      </c>
      <c r="B46" s="40" t="s">
        <v>90</v>
      </c>
      <c r="C46" s="40" t="s">
        <v>93</v>
      </c>
      <c r="D46" s="6">
        <v>43185</v>
      </c>
      <c r="E46" s="6">
        <v>43185</v>
      </c>
      <c r="F46" s="40">
        <v>665</v>
      </c>
      <c r="G46" s="6">
        <v>43185</v>
      </c>
      <c r="H46" s="40">
        <v>8018</v>
      </c>
      <c r="I46" s="6">
        <v>43150</v>
      </c>
      <c r="J46" s="40" t="s">
        <v>169</v>
      </c>
      <c r="K46" s="40" t="s">
        <v>170</v>
      </c>
      <c r="L46" s="40" t="s">
        <v>61</v>
      </c>
      <c r="M46" s="40" t="s">
        <v>288</v>
      </c>
      <c r="N46" s="6">
        <v>43185</v>
      </c>
      <c r="O46" s="6">
        <v>43185</v>
      </c>
      <c r="P46" s="6">
        <v>43185</v>
      </c>
      <c r="Q46" s="20">
        <v>800000985</v>
      </c>
      <c r="R46" s="40" t="s">
        <v>93</v>
      </c>
      <c r="S46" s="40" t="s">
        <v>282</v>
      </c>
      <c r="T46" s="40" t="s">
        <v>31</v>
      </c>
      <c r="U46" s="40" t="s">
        <v>31</v>
      </c>
      <c r="V46" s="40" t="s">
        <v>14</v>
      </c>
      <c r="W46" s="40" t="s">
        <v>168</v>
      </c>
      <c r="X46" s="7">
        <v>3008425</v>
      </c>
      <c r="Y46" s="40" t="s">
        <v>167</v>
      </c>
      <c r="Z46" s="40">
        <v>4300001161</v>
      </c>
      <c r="AA46" s="6">
        <v>43196</v>
      </c>
      <c r="AB46" s="40" t="s">
        <v>13</v>
      </c>
      <c r="AC46" s="40" t="s">
        <v>138</v>
      </c>
      <c r="AD46" s="6">
        <v>43434</v>
      </c>
      <c r="AE46" s="40" t="s">
        <v>57</v>
      </c>
      <c r="AF46" s="7">
        <v>3008425</v>
      </c>
      <c r="AG46" s="40">
        <v>41018</v>
      </c>
      <c r="AH46" s="6">
        <v>43199</v>
      </c>
      <c r="AI46" s="40" t="s">
        <v>310</v>
      </c>
      <c r="AJ46" s="40">
        <v>6557605</v>
      </c>
      <c r="AK46" s="40">
        <v>9</v>
      </c>
      <c r="AL46" s="40" t="s">
        <v>311</v>
      </c>
      <c r="AM46" s="40">
        <v>6557605</v>
      </c>
      <c r="AN46" s="40" t="s">
        <v>312</v>
      </c>
      <c r="AO46" s="40" t="s">
        <v>203</v>
      </c>
      <c r="AP46" s="40" t="s">
        <v>252</v>
      </c>
      <c r="AQ46" s="6">
        <v>43196</v>
      </c>
      <c r="AR46" s="40" t="s">
        <v>54</v>
      </c>
      <c r="AS46" s="15">
        <v>43211743</v>
      </c>
      <c r="AT46" s="40" t="s">
        <v>93</v>
      </c>
      <c r="AU46" s="15" t="s">
        <v>93</v>
      </c>
      <c r="AV46" s="15" t="s">
        <v>93</v>
      </c>
      <c r="BF46" s="16">
        <f t="shared" si="2"/>
        <v>3008425</v>
      </c>
      <c r="BG46" s="40" t="s">
        <v>108</v>
      </c>
      <c r="BL46" s="40" t="s">
        <v>532</v>
      </c>
      <c r="BM46" s="40" t="s">
        <v>525</v>
      </c>
    </row>
    <row r="47" spans="1:65" s="40" customFormat="1" ht="71.25" x14ac:dyDescent="0.25">
      <c r="A47" s="40" t="s">
        <v>89</v>
      </c>
      <c r="B47" s="40" t="s">
        <v>90</v>
      </c>
      <c r="C47" s="40" t="s">
        <v>93</v>
      </c>
      <c r="D47" s="6">
        <v>43185</v>
      </c>
      <c r="E47" s="6">
        <v>43185</v>
      </c>
      <c r="F47" s="40">
        <v>671</v>
      </c>
      <c r="G47" s="6">
        <v>43185</v>
      </c>
      <c r="H47" s="40">
        <v>8918</v>
      </c>
      <c r="I47" s="6">
        <v>43152</v>
      </c>
      <c r="J47" s="40" t="s">
        <v>180</v>
      </c>
      <c r="K47" s="40" t="s">
        <v>21</v>
      </c>
      <c r="L47" s="40" t="s">
        <v>61</v>
      </c>
      <c r="M47" s="40" t="s">
        <v>289</v>
      </c>
      <c r="N47" s="6">
        <v>43185</v>
      </c>
      <c r="O47" s="6">
        <v>43185</v>
      </c>
      <c r="P47" s="6">
        <v>43185</v>
      </c>
      <c r="Q47" s="23">
        <v>100002221</v>
      </c>
      <c r="R47" s="40" t="s">
        <v>93</v>
      </c>
      <c r="S47" s="40" t="s">
        <v>283</v>
      </c>
      <c r="T47" s="40" t="s">
        <v>31</v>
      </c>
      <c r="U47" s="40" t="s">
        <v>31</v>
      </c>
      <c r="V47" s="40" t="s">
        <v>14</v>
      </c>
      <c r="W47" s="40" t="s">
        <v>168</v>
      </c>
      <c r="X47" s="7">
        <v>2764851</v>
      </c>
      <c r="Y47" s="40" t="s">
        <v>172</v>
      </c>
      <c r="Z47" s="40">
        <v>4200002700</v>
      </c>
      <c r="AA47" s="6">
        <v>43196</v>
      </c>
      <c r="AB47" s="40" t="s">
        <v>13</v>
      </c>
      <c r="AC47" s="40" t="s">
        <v>138</v>
      </c>
      <c r="AD47" s="6">
        <v>43434</v>
      </c>
      <c r="AE47" s="40" t="s">
        <v>57</v>
      </c>
      <c r="AF47" s="7">
        <v>2764851</v>
      </c>
      <c r="AG47" s="40">
        <v>41118</v>
      </c>
      <c r="AH47" s="6">
        <v>43199</v>
      </c>
      <c r="AI47" s="40" t="s">
        <v>313</v>
      </c>
      <c r="AJ47" s="40">
        <v>901053304</v>
      </c>
      <c r="AK47" s="40">
        <v>1</v>
      </c>
      <c r="AL47" s="40" t="s">
        <v>314</v>
      </c>
      <c r="AM47" s="40">
        <v>91227177</v>
      </c>
      <c r="AN47" s="40">
        <v>2907715</v>
      </c>
      <c r="AO47" s="40" t="s">
        <v>274</v>
      </c>
      <c r="AP47" s="40" t="s">
        <v>252</v>
      </c>
      <c r="AQ47" s="6">
        <v>43196</v>
      </c>
      <c r="AR47" s="40" t="s">
        <v>54</v>
      </c>
      <c r="AS47" s="15">
        <v>43211743</v>
      </c>
      <c r="AT47" s="40" t="s">
        <v>93</v>
      </c>
      <c r="AU47" s="15" t="s">
        <v>93</v>
      </c>
      <c r="AV47" s="15" t="s">
        <v>93</v>
      </c>
      <c r="BF47" s="16">
        <f t="shared" si="2"/>
        <v>2764851</v>
      </c>
      <c r="BG47" s="40" t="s">
        <v>108</v>
      </c>
      <c r="BL47" s="39" t="s">
        <v>548</v>
      </c>
    </row>
    <row r="48" spans="1:65" s="40" customFormat="1" ht="57" x14ac:dyDescent="0.25">
      <c r="A48" s="40" t="s">
        <v>89</v>
      </c>
      <c r="B48" s="40" t="s">
        <v>90</v>
      </c>
      <c r="C48" s="40" t="s">
        <v>93</v>
      </c>
      <c r="D48" s="6">
        <v>43182</v>
      </c>
      <c r="E48" s="6">
        <v>43182</v>
      </c>
      <c r="F48" s="40">
        <v>645</v>
      </c>
      <c r="G48" s="6">
        <v>43182</v>
      </c>
      <c r="H48" s="40">
        <v>7018</v>
      </c>
      <c r="I48" s="6">
        <v>43150</v>
      </c>
      <c r="J48" s="40" t="s">
        <v>290</v>
      </c>
      <c r="K48" s="40" t="s">
        <v>291</v>
      </c>
      <c r="L48" s="40" t="s">
        <v>61</v>
      </c>
      <c r="M48" s="40" t="s">
        <v>292</v>
      </c>
      <c r="N48" s="21">
        <v>43187</v>
      </c>
      <c r="O48" s="6">
        <v>43187</v>
      </c>
      <c r="P48" s="6">
        <v>43200</v>
      </c>
      <c r="Q48" s="40">
        <v>400001571</v>
      </c>
      <c r="R48" s="40" t="s">
        <v>93</v>
      </c>
      <c r="S48" s="40" t="s">
        <v>284</v>
      </c>
      <c r="T48" s="40" t="s">
        <v>30</v>
      </c>
      <c r="U48" s="2" t="s">
        <v>29</v>
      </c>
      <c r="V48" s="40" t="s">
        <v>14</v>
      </c>
      <c r="W48" s="40" t="s">
        <v>168</v>
      </c>
      <c r="X48" s="7">
        <v>700000000</v>
      </c>
      <c r="Y48" s="40" t="s">
        <v>186</v>
      </c>
      <c r="Z48" s="40" t="s">
        <v>350</v>
      </c>
      <c r="AA48" s="6">
        <v>43210</v>
      </c>
      <c r="AB48" s="40" t="s">
        <v>13</v>
      </c>
      <c r="AC48" s="40" t="s">
        <v>138</v>
      </c>
      <c r="AD48" s="6">
        <v>43434</v>
      </c>
      <c r="AE48" s="40" t="s">
        <v>55</v>
      </c>
      <c r="AF48" s="7">
        <v>700000000</v>
      </c>
      <c r="AG48" s="40">
        <v>47918</v>
      </c>
      <c r="AH48" s="6">
        <v>43210</v>
      </c>
      <c r="AI48" s="40" t="s">
        <v>362</v>
      </c>
      <c r="AJ48" s="10">
        <v>800138506</v>
      </c>
      <c r="AK48" s="40">
        <v>0</v>
      </c>
      <c r="AL48" s="40" t="s">
        <v>363</v>
      </c>
      <c r="AM48" s="10">
        <v>1038798044</v>
      </c>
      <c r="AN48" s="40" t="s">
        <v>364</v>
      </c>
      <c r="AO48" s="40" t="s">
        <v>366</v>
      </c>
      <c r="AP48" s="40" t="s">
        <v>365</v>
      </c>
      <c r="AQ48" s="6">
        <v>43213</v>
      </c>
      <c r="AR48" s="40" t="s">
        <v>53</v>
      </c>
      <c r="AS48" s="15">
        <v>43264043</v>
      </c>
      <c r="AT48" s="40" t="s">
        <v>93</v>
      </c>
      <c r="AU48" s="15" t="s">
        <v>93</v>
      </c>
      <c r="AV48" s="15" t="s">
        <v>93</v>
      </c>
      <c r="BF48" s="16">
        <f t="shared" si="2"/>
        <v>700000000</v>
      </c>
      <c r="BG48" s="40" t="s">
        <v>108</v>
      </c>
      <c r="BL48" s="40" t="s">
        <v>549</v>
      </c>
    </row>
    <row r="49" spans="1:65" s="40" customFormat="1" ht="57" x14ac:dyDescent="0.25">
      <c r="A49" s="40" t="s">
        <v>89</v>
      </c>
      <c r="B49" s="40" t="s">
        <v>90</v>
      </c>
      <c r="C49" s="40" t="s">
        <v>93</v>
      </c>
      <c r="D49" s="6">
        <v>43182</v>
      </c>
      <c r="E49" s="6">
        <v>43182</v>
      </c>
      <c r="F49" s="40">
        <v>644</v>
      </c>
      <c r="G49" s="6">
        <v>43182</v>
      </c>
      <c r="H49" s="40">
        <v>9818</v>
      </c>
      <c r="I49" s="6">
        <v>43159</v>
      </c>
      <c r="J49" s="40" t="s">
        <v>290</v>
      </c>
      <c r="K49" s="40" t="s">
        <v>291</v>
      </c>
      <c r="L49" s="40" t="s">
        <v>61</v>
      </c>
      <c r="M49" s="40" t="s">
        <v>293</v>
      </c>
      <c r="N49" s="6">
        <v>43187</v>
      </c>
      <c r="O49" s="6">
        <v>43187</v>
      </c>
      <c r="P49" s="6">
        <v>43200</v>
      </c>
      <c r="Q49" s="40">
        <v>400001572</v>
      </c>
      <c r="R49" s="40" t="s">
        <v>93</v>
      </c>
      <c r="S49" s="40" t="s">
        <v>285</v>
      </c>
      <c r="T49" s="40" t="s">
        <v>30</v>
      </c>
      <c r="U49" s="2" t="s">
        <v>29</v>
      </c>
      <c r="V49" s="40" t="s">
        <v>14</v>
      </c>
      <c r="W49" s="40" t="s">
        <v>294</v>
      </c>
      <c r="X49" s="7">
        <v>418187558</v>
      </c>
      <c r="Y49" s="40" t="s">
        <v>231</v>
      </c>
      <c r="Z49" s="40">
        <v>5100002193</v>
      </c>
      <c r="AA49" s="6">
        <v>43220</v>
      </c>
      <c r="AB49" s="40" t="s">
        <v>13</v>
      </c>
      <c r="AC49" s="40" t="s">
        <v>138</v>
      </c>
      <c r="AD49" s="6">
        <v>43434</v>
      </c>
      <c r="AE49" s="40" t="s">
        <v>55</v>
      </c>
      <c r="AF49" s="7">
        <v>418187558</v>
      </c>
      <c r="AG49" s="40">
        <v>52118</v>
      </c>
      <c r="AH49" s="6">
        <v>43220</v>
      </c>
      <c r="AI49" s="40" t="s">
        <v>362</v>
      </c>
      <c r="AJ49" s="10">
        <v>800138506</v>
      </c>
      <c r="AK49" s="40">
        <v>0</v>
      </c>
      <c r="AL49" s="40" t="s">
        <v>363</v>
      </c>
      <c r="AM49" s="10">
        <v>1038798044</v>
      </c>
      <c r="AN49" s="40" t="s">
        <v>372</v>
      </c>
      <c r="AO49" s="40" t="s">
        <v>366</v>
      </c>
      <c r="AP49" s="40" t="s">
        <v>365</v>
      </c>
      <c r="AQ49" s="6">
        <v>43222</v>
      </c>
      <c r="AR49" s="40" t="s">
        <v>53</v>
      </c>
      <c r="AS49" s="15">
        <v>43264043</v>
      </c>
      <c r="AT49" s="40" t="s">
        <v>93</v>
      </c>
      <c r="AU49" s="15" t="s">
        <v>93</v>
      </c>
      <c r="AV49" s="15" t="s">
        <v>93</v>
      </c>
      <c r="BF49" s="16">
        <f t="shared" si="2"/>
        <v>418187558</v>
      </c>
      <c r="BG49" s="40" t="s">
        <v>108</v>
      </c>
      <c r="BL49" s="40" t="s">
        <v>550</v>
      </c>
    </row>
    <row r="50" spans="1:65" s="40" customFormat="1" ht="85.5" x14ac:dyDescent="0.25">
      <c r="A50" s="40" t="s">
        <v>89</v>
      </c>
      <c r="B50" s="40" t="s">
        <v>89</v>
      </c>
      <c r="C50" s="40" t="s">
        <v>298</v>
      </c>
      <c r="D50" s="6">
        <v>43186</v>
      </c>
      <c r="E50" s="6">
        <v>43186</v>
      </c>
      <c r="F50" s="40">
        <v>686</v>
      </c>
      <c r="G50" s="6">
        <v>43187</v>
      </c>
      <c r="H50" s="40">
        <v>11818</v>
      </c>
      <c r="I50" s="6">
        <v>43185</v>
      </c>
      <c r="J50" s="17" t="s">
        <v>296</v>
      </c>
      <c r="K50" s="40" t="s">
        <v>291</v>
      </c>
      <c r="L50" s="40" t="s">
        <v>61</v>
      </c>
      <c r="M50" s="40" t="s">
        <v>297</v>
      </c>
      <c r="N50" s="6">
        <v>43187</v>
      </c>
      <c r="O50" s="6">
        <v>43187</v>
      </c>
      <c r="P50" s="6">
        <v>43187</v>
      </c>
      <c r="Q50" s="6" t="s">
        <v>196</v>
      </c>
      <c r="R50" s="40" t="s">
        <v>196</v>
      </c>
      <c r="S50" s="40" t="s">
        <v>295</v>
      </c>
      <c r="T50" s="40" t="s">
        <v>31</v>
      </c>
      <c r="U50" s="40" t="s">
        <v>31</v>
      </c>
      <c r="V50" s="40" t="s">
        <v>14</v>
      </c>
      <c r="W50" s="40" t="s">
        <v>100</v>
      </c>
      <c r="X50" s="7">
        <v>40000000</v>
      </c>
      <c r="Y50" s="40" t="s">
        <v>196</v>
      </c>
      <c r="Z50" s="40" t="s">
        <v>196</v>
      </c>
      <c r="AA50" s="40" t="s">
        <v>196</v>
      </c>
      <c r="AB50" s="40" t="s">
        <v>13</v>
      </c>
      <c r="AC50" s="40" t="s">
        <v>196</v>
      </c>
      <c r="AD50" s="40" t="s">
        <v>196</v>
      </c>
      <c r="AE50" s="40" t="s">
        <v>56</v>
      </c>
      <c r="AF50" s="40" t="s">
        <v>196</v>
      </c>
      <c r="AG50" s="40" t="s">
        <v>196</v>
      </c>
      <c r="AH50" s="40" t="s">
        <v>196</v>
      </c>
      <c r="AI50" s="40" t="s">
        <v>196</v>
      </c>
      <c r="AJ50" s="40" t="s">
        <v>196</v>
      </c>
      <c r="AK50" s="40" t="s">
        <v>196</v>
      </c>
      <c r="AL50" s="40" t="s">
        <v>196</v>
      </c>
      <c r="AM50" s="40" t="s">
        <v>196</v>
      </c>
      <c r="AN50" s="40" t="s">
        <v>196</v>
      </c>
      <c r="AO50" s="40" t="s">
        <v>196</v>
      </c>
      <c r="AP50" s="40" t="s">
        <v>196</v>
      </c>
      <c r="AQ50" s="40" t="s">
        <v>196</v>
      </c>
      <c r="AR50" s="40" t="s">
        <v>52</v>
      </c>
      <c r="AS50" s="5">
        <v>1040356604</v>
      </c>
      <c r="AT50" s="40" t="s">
        <v>93</v>
      </c>
      <c r="AU50" s="15" t="s">
        <v>93</v>
      </c>
      <c r="AV50" s="15" t="s">
        <v>93</v>
      </c>
      <c r="AW50" s="16" t="s">
        <v>196</v>
      </c>
      <c r="AX50" s="16" t="s">
        <v>196</v>
      </c>
      <c r="AY50" s="16" t="s">
        <v>196</v>
      </c>
      <c r="AZ50" s="16" t="s">
        <v>196</v>
      </c>
      <c r="BA50" s="16" t="s">
        <v>196</v>
      </c>
      <c r="BB50" s="16" t="s">
        <v>196</v>
      </c>
      <c r="BC50" s="16" t="s">
        <v>196</v>
      </c>
      <c r="BD50" s="16" t="s">
        <v>196</v>
      </c>
      <c r="BE50" s="16" t="s">
        <v>196</v>
      </c>
      <c r="BF50" s="16" t="str">
        <f t="shared" si="2"/>
        <v>DECLARADO DESIERTO</v>
      </c>
      <c r="BG50" s="40" t="s">
        <v>196</v>
      </c>
      <c r="BL50" s="40" t="s">
        <v>196</v>
      </c>
    </row>
    <row r="51" spans="1:65" s="40" customFormat="1" ht="71.25" x14ac:dyDescent="0.25">
      <c r="A51" s="40" t="s">
        <v>89</v>
      </c>
      <c r="B51" s="40" t="s">
        <v>89</v>
      </c>
      <c r="C51" s="40" t="s">
        <v>319</v>
      </c>
      <c r="D51" s="6">
        <v>43182</v>
      </c>
      <c r="E51" s="6">
        <v>43182</v>
      </c>
      <c r="F51" s="40">
        <v>494</v>
      </c>
      <c r="G51" s="6">
        <v>43182</v>
      </c>
      <c r="H51" s="40">
        <v>10318</v>
      </c>
      <c r="I51" s="6">
        <v>43159</v>
      </c>
      <c r="J51" s="40" t="s">
        <v>296</v>
      </c>
      <c r="K51" s="40" t="s">
        <v>291</v>
      </c>
      <c r="L51" s="40" t="s">
        <v>61</v>
      </c>
      <c r="M51" s="40" t="s">
        <v>320</v>
      </c>
      <c r="N51" s="6">
        <v>43200</v>
      </c>
      <c r="O51" s="6">
        <v>43200</v>
      </c>
      <c r="P51" s="6">
        <v>43200</v>
      </c>
      <c r="Q51" s="40">
        <v>400001570</v>
      </c>
      <c r="R51" s="40" t="s">
        <v>93</v>
      </c>
      <c r="S51" s="40" t="s">
        <v>315</v>
      </c>
      <c r="T51" s="40" t="s">
        <v>31</v>
      </c>
      <c r="U51" s="40" t="s">
        <v>31</v>
      </c>
      <c r="V51" s="40" t="s">
        <v>14</v>
      </c>
      <c r="W51" s="40" t="s">
        <v>318</v>
      </c>
      <c r="X51" s="7">
        <v>45000000</v>
      </c>
      <c r="Y51" s="40" t="s">
        <v>176</v>
      </c>
      <c r="Z51" s="40">
        <v>5100002087</v>
      </c>
      <c r="AA51" s="6">
        <v>43210</v>
      </c>
      <c r="AB51" s="40" t="s">
        <v>13</v>
      </c>
      <c r="AC51" s="40" t="s">
        <v>138</v>
      </c>
      <c r="AD51" s="6">
        <v>43434</v>
      </c>
      <c r="AE51" s="40" t="s">
        <v>55</v>
      </c>
      <c r="AF51" s="7">
        <v>45000000</v>
      </c>
      <c r="AG51" s="40">
        <v>48018</v>
      </c>
      <c r="AH51" s="6">
        <v>43210</v>
      </c>
      <c r="AI51" s="40" t="s">
        <v>360</v>
      </c>
      <c r="AJ51" s="10">
        <v>15321303</v>
      </c>
      <c r="AK51" s="40">
        <v>9</v>
      </c>
      <c r="AL51" s="40" t="s">
        <v>361</v>
      </c>
      <c r="AM51" s="40">
        <v>15321303</v>
      </c>
      <c r="AN51" s="40" t="s">
        <v>367</v>
      </c>
      <c r="AO51" s="40" t="s">
        <v>260</v>
      </c>
      <c r="AP51" s="40" t="s">
        <v>365</v>
      </c>
      <c r="AQ51" s="6">
        <v>43213</v>
      </c>
      <c r="AR51" s="40" t="s">
        <v>349</v>
      </c>
      <c r="AS51" s="15">
        <v>43651174</v>
      </c>
      <c r="AT51" s="40" t="s">
        <v>93</v>
      </c>
      <c r="AU51" s="15" t="s">
        <v>93</v>
      </c>
      <c r="AV51" s="15" t="s">
        <v>93</v>
      </c>
      <c r="BF51" s="16">
        <f t="shared" si="2"/>
        <v>45000000</v>
      </c>
      <c r="BG51" s="40" t="s">
        <v>108</v>
      </c>
      <c r="BL51" s="40" t="s">
        <v>543</v>
      </c>
    </row>
    <row r="52" spans="1:65" s="40" customFormat="1" ht="71.25" x14ac:dyDescent="0.25">
      <c r="A52" s="40" t="s">
        <v>89</v>
      </c>
      <c r="B52" s="40" t="s">
        <v>90</v>
      </c>
      <c r="C52" s="40" t="s">
        <v>93</v>
      </c>
      <c r="D52" s="6">
        <v>43196</v>
      </c>
      <c r="E52" s="6">
        <v>43196</v>
      </c>
      <c r="F52" s="40">
        <v>723</v>
      </c>
      <c r="G52" s="6">
        <v>43196</v>
      </c>
      <c r="H52" s="40">
        <v>12418</v>
      </c>
      <c r="I52" s="6">
        <v>43196</v>
      </c>
      <c r="J52" s="40" t="s">
        <v>16</v>
      </c>
      <c r="K52" s="40" t="s">
        <v>17</v>
      </c>
      <c r="L52" s="40" t="s">
        <v>61</v>
      </c>
      <c r="M52" s="40" t="s">
        <v>321</v>
      </c>
      <c r="N52" s="6">
        <v>43201</v>
      </c>
      <c r="O52" s="6">
        <v>43201</v>
      </c>
      <c r="P52" s="6">
        <v>43209</v>
      </c>
      <c r="Q52" s="40">
        <v>100002179</v>
      </c>
      <c r="R52" s="40" t="s">
        <v>93</v>
      </c>
      <c r="S52" s="40" t="s">
        <v>316</v>
      </c>
      <c r="T52" s="40" t="s">
        <v>30</v>
      </c>
      <c r="U52" s="2" t="s">
        <v>29</v>
      </c>
      <c r="V52" s="40" t="s">
        <v>14</v>
      </c>
      <c r="W52" s="40" t="s">
        <v>322</v>
      </c>
      <c r="X52" s="7">
        <v>200000000</v>
      </c>
      <c r="Y52" s="40" t="s">
        <v>234</v>
      </c>
      <c r="Z52" s="40">
        <v>4200002627</v>
      </c>
      <c r="AA52" s="6">
        <v>43222</v>
      </c>
      <c r="AB52" s="40" t="s">
        <v>13</v>
      </c>
      <c r="AC52" s="40" t="s">
        <v>138</v>
      </c>
      <c r="AD52" s="6">
        <v>43235</v>
      </c>
      <c r="AE52" s="40" t="s">
        <v>56</v>
      </c>
      <c r="AF52" s="7">
        <v>200000000</v>
      </c>
      <c r="AG52" s="40">
        <v>52618</v>
      </c>
      <c r="AH52" s="6">
        <v>43223</v>
      </c>
      <c r="AI52" s="40" t="s">
        <v>368</v>
      </c>
      <c r="AJ52" s="10">
        <v>900712529</v>
      </c>
      <c r="AK52" s="40">
        <v>4</v>
      </c>
      <c r="AL52" s="40" t="s">
        <v>417</v>
      </c>
      <c r="AM52" s="40">
        <v>5712094</v>
      </c>
      <c r="AN52" s="40" t="s">
        <v>377</v>
      </c>
      <c r="AO52" s="40" t="s">
        <v>203</v>
      </c>
      <c r="AP52" s="40" t="s">
        <v>370</v>
      </c>
      <c r="AQ52" s="6">
        <v>43222</v>
      </c>
      <c r="AR52" s="40" t="s">
        <v>52</v>
      </c>
      <c r="AS52" s="15">
        <v>1040356604</v>
      </c>
      <c r="AT52" s="40" t="s">
        <v>93</v>
      </c>
      <c r="AU52" s="15" t="s">
        <v>93</v>
      </c>
      <c r="AV52" s="15" t="s">
        <v>93</v>
      </c>
      <c r="BF52" s="7">
        <v>200000000</v>
      </c>
      <c r="BG52" s="40" t="s">
        <v>108</v>
      </c>
      <c r="BL52" s="40" t="s">
        <v>545</v>
      </c>
      <c r="BM52" s="40" t="s">
        <v>551</v>
      </c>
    </row>
    <row r="53" spans="1:65" s="40" customFormat="1" ht="71.25" x14ac:dyDescent="0.25">
      <c r="A53" s="40" t="s">
        <v>89</v>
      </c>
      <c r="B53" s="40" t="s">
        <v>90</v>
      </c>
      <c r="C53" s="40" t="s">
        <v>93</v>
      </c>
      <c r="D53" s="6">
        <v>43196</v>
      </c>
      <c r="E53" s="6">
        <v>43196</v>
      </c>
      <c r="F53" s="40">
        <v>724</v>
      </c>
      <c r="G53" s="6">
        <v>43196</v>
      </c>
      <c r="H53" s="40">
        <v>7418</v>
      </c>
      <c r="I53" s="6">
        <v>43150</v>
      </c>
      <c r="J53" s="40" t="s">
        <v>16</v>
      </c>
      <c r="K53" s="40" t="s">
        <v>17</v>
      </c>
      <c r="L53" s="40" t="s">
        <v>61</v>
      </c>
      <c r="M53" s="40" t="s">
        <v>323</v>
      </c>
      <c r="N53" s="6">
        <v>43201</v>
      </c>
      <c r="O53" s="6" t="s">
        <v>324</v>
      </c>
      <c r="P53" s="6">
        <v>43209</v>
      </c>
      <c r="Q53" s="20" t="s">
        <v>196</v>
      </c>
      <c r="R53" s="40" t="s">
        <v>93</v>
      </c>
      <c r="S53" s="40" t="s">
        <v>317</v>
      </c>
      <c r="T53" s="40" t="s">
        <v>30</v>
      </c>
      <c r="U53" s="40" t="s">
        <v>111</v>
      </c>
      <c r="V53" s="40" t="s">
        <v>14</v>
      </c>
      <c r="W53" s="40" t="s">
        <v>100</v>
      </c>
      <c r="X53" s="7">
        <v>110000000</v>
      </c>
      <c r="Y53" s="40" t="s">
        <v>196</v>
      </c>
      <c r="Z53" s="40" t="s">
        <v>196</v>
      </c>
      <c r="AA53" s="40" t="s">
        <v>196</v>
      </c>
      <c r="AB53" s="40" t="s">
        <v>13</v>
      </c>
      <c r="AC53" s="40" t="s">
        <v>196</v>
      </c>
      <c r="AD53" s="6" t="s">
        <v>196</v>
      </c>
      <c r="AE53" s="40" t="s">
        <v>56</v>
      </c>
      <c r="AF53" s="7">
        <v>110000000</v>
      </c>
      <c r="AG53" s="40" t="s">
        <v>196</v>
      </c>
      <c r="AH53" s="40" t="s">
        <v>196</v>
      </c>
      <c r="AI53" s="40" t="s">
        <v>196</v>
      </c>
      <c r="AJ53" s="40" t="s">
        <v>196</v>
      </c>
      <c r="AK53" s="40" t="s">
        <v>196</v>
      </c>
      <c r="AL53" s="40" t="s">
        <v>196</v>
      </c>
      <c r="AM53" s="40" t="s">
        <v>196</v>
      </c>
      <c r="AN53" s="40" t="s">
        <v>196</v>
      </c>
      <c r="AO53" s="40" t="s">
        <v>196</v>
      </c>
      <c r="AP53" s="40" t="s">
        <v>196</v>
      </c>
      <c r="AQ53" s="40" t="s">
        <v>196</v>
      </c>
      <c r="AR53" s="40" t="s">
        <v>52</v>
      </c>
      <c r="AS53" s="5">
        <v>1040356604</v>
      </c>
      <c r="AT53" s="40" t="s">
        <v>93</v>
      </c>
      <c r="AU53" s="15" t="s">
        <v>93</v>
      </c>
      <c r="AV53" s="15" t="s">
        <v>93</v>
      </c>
      <c r="AW53" s="16" t="s">
        <v>196</v>
      </c>
      <c r="AX53" s="16" t="s">
        <v>196</v>
      </c>
      <c r="AY53" s="16" t="s">
        <v>196</v>
      </c>
      <c r="AZ53" s="16" t="s">
        <v>196</v>
      </c>
      <c r="BA53" s="16" t="s">
        <v>196</v>
      </c>
      <c r="BB53" s="16" t="s">
        <v>196</v>
      </c>
      <c r="BC53" s="16" t="s">
        <v>196</v>
      </c>
      <c r="BD53" s="16" t="s">
        <v>196</v>
      </c>
      <c r="BE53" s="16" t="s">
        <v>196</v>
      </c>
      <c r="BF53" s="16" t="s">
        <v>196</v>
      </c>
      <c r="BG53" s="40" t="s">
        <v>196</v>
      </c>
      <c r="BL53" s="40" t="s">
        <v>196</v>
      </c>
    </row>
    <row r="54" spans="1:65" s="40" customFormat="1" ht="71.25" x14ac:dyDescent="0.25">
      <c r="A54" s="40" t="s">
        <v>89</v>
      </c>
      <c r="B54" s="40" t="s">
        <v>89</v>
      </c>
      <c r="C54" s="40" t="s">
        <v>328</v>
      </c>
      <c r="D54" s="6">
        <v>43201</v>
      </c>
      <c r="E54" s="6">
        <v>43201</v>
      </c>
      <c r="F54" s="40">
        <v>782</v>
      </c>
      <c r="G54" s="6">
        <v>43201</v>
      </c>
      <c r="H54" s="40">
        <v>11818</v>
      </c>
      <c r="I54" s="6">
        <v>43185</v>
      </c>
      <c r="J54" s="40" t="s">
        <v>296</v>
      </c>
      <c r="K54" s="40" t="s">
        <v>291</v>
      </c>
      <c r="L54" s="40" t="s">
        <v>61</v>
      </c>
      <c r="M54" s="40" t="s">
        <v>297</v>
      </c>
      <c r="N54" s="6">
        <v>43208</v>
      </c>
      <c r="O54" s="6">
        <v>43203</v>
      </c>
      <c r="P54" s="6">
        <v>43203</v>
      </c>
      <c r="Q54" s="20">
        <v>100002242</v>
      </c>
      <c r="R54" s="40" t="s">
        <v>93</v>
      </c>
      <c r="S54" s="40" t="s">
        <v>326</v>
      </c>
      <c r="T54" s="40" t="s">
        <v>31</v>
      </c>
      <c r="U54" s="40" t="s">
        <v>31</v>
      </c>
      <c r="V54" s="40" t="s">
        <v>14</v>
      </c>
      <c r="W54" s="40" t="s">
        <v>100</v>
      </c>
      <c r="X54" s="7">
        <v>40000000</v>
      </c>
      <c r="Y54" s="40" t="s">
        <v>228</v>
      </c>
      <c r="Z54" s="40">
        <v>4200002708</v>
      </c>
      <c r="AA54" s="6">
        <v>43210</v>
      </c>
      <c r="AB54" s="40" t="s">
        <v>13</v>
      </c>
      <c r="AC54" s="40" t="s">
        <v>138</v>
      </c>
      <c r="AD54" s="6">
        <v>43281</v>
      </c>
      <c r="AE54" s="40" t="s">
        <v>56</v>
      </c>
      <c r="AF54" s="7">
        <v>40000000</v>
      </c>
      <c r="AG54" s="40">
        <v>48518</v>
      </c>
      <c r="AH54" s="6">
        <v>43210</v>
      </c>
      <c r="AI54" s="40" t="s">
        <v>357</v>
      </c>
      <c r="AJ54" s="40">
        <v>890908643</v>
      </c>
      <c r="AK54" s="40">
        <v>3</v>
      </c>
      <c r="AL54" s="40" t="s">
        <v>358</v>
      </c>
      <c r="AM54" s="40">
        <v>88141450</v>
      </c>
      <c r="AN54" s="40" t="s">
        <v>369</v>
      </c>
      <c r="AO54" s="40" t="s">
        <v>207</v>
      </c>
      <c r="AP54" s="40" t="s">
        <v>370</v>
      </c>
      <c r="AQ54" s="6">
        <v>43215</v>
      </c>
      <c r="AR54" s="40" t="s">
        <v>52</v>
      </c>
      <c r="AS54" s="15">
        <v>1040356604</v>
      </c>
      <c r="AT54" s="40" t="s">
        <v>93</v>
      </c>
      <c r="AU54" s="15" t="s">
        <v>93</v>
      </c>
      <c r="AV54" s="15" t="s">
        <v>93</v>
      </c>
      <c r="BF54" s="16">
        <f t="shared" ref="BF54:BF62" si="3">+AF54</f>
        <v>40000000</v>
      </c>
      <c r="BL54" s="40" t="s">
        <v>552</v>
      </c>
    </row>
    <row r="55" spans="1:65" s="40" customFormat="1" ht="71.25" x14ac:dyDescent="0.25">
      <c r="A55" s="40" t="s">
        <v>89</v>
      </c>
      <c r="B55" s="40" t="s">
        <v>90</v>
      </c>
      <c r="C55" s="40" t="s">
        <v>93</v>
      </c>
      <c r="D55" s="6">
        <v>43199</v>
      </c>
      <c r="E55" s="6">
        <v>43199</v>
      </c>
      <c r="F55" s="40">
        <v>747</v>
      </c>
      <c r="G55" s="6">
        <v>43199</v>
      </c>
      <c r="H55" s="40">
        <v>4118</v>
      </c>
      <c r="I55" s="6">
        <v>43117</v>
      </c>
      <c r="J55" s="40" t="s">
        <v>329</v>
      </c>
      <c r="K55" s="40" t="s">
        <v>330</v>
      </c>
      <c r="L55" s="40" t="s">
        <v>61</v>
      </c>
      <c r="M55" s="40" t="s">
        <v>441</v>
      </c>
      <c r="N55" s="6">
        <v>43203</v>
      </c>
      <c r="O55" s="6">
        <v>43203</v>
      </c>
      <c r="P55" s="6">
        <v>43203</v>
      </c>
      <c r="Q55" s="20">
        <v>800000982</v>
      </c>
      <c r="R55" s="40" t="s">
        <v>93</v>
      </c>
      <c r="S55" s="40" t="s">
        <v>327</v>
      </c>
      <c r="T55" s="40" t="s">
        <v>31</v>
      </c>
      <c r="U55" s="40" t="s">
        <v>31</v>
      </c>
      <c r="V55" s="40" t="s">
        <v>14</v>
      </c>
      <c r="W55" s="40" t="s">
        <v>318</v>
      </c>
      <c r="X55" s="7">
        <v>49691000</v>
      </c>
      <c r="Y55" s="40" t="s">
        <v>177</v>
      </c>
      <c r="Z55" s="40">
        <v>4300001158</v>
      </c>
      <c r="AA55" s="6">
        <v>43210</v>
      </c>
      <c r="AB55" s="40" t="s">
        <v>165</v>
      </c>
      <c r="AC55" s="40" t="s">
        <v>138</v>
      </c>
      <c r="AD55" s="6">
        <v>43448</v>
      </c>
      <c r="AE55" s="40" t="s">
        <v>118</v>
      </c>
      <c r="AF55" s="7">
        <v>49691000</v>
      </c>
      <c r="AG55" s="40">
        <v>49218</v>
      </c>
      <c r="AH55" s="6">
        <v>43213</v>
      </c>
      <c r="AI55" s="40" t="s">
        <v>355</v>
      </c>
      <c r="AJ55" s="40">
        <v>900775465</v>
      </c>
      <c r="AK55" s="40">
        <v>1</v>
      </c>
      <c r="AL55" s="40" t="s">
        <v>356</v>
      </c>
      <c r="AM55" s="40">
        <v>32181216</v>
      </c>
      <c r="AN55" s="40" t="s">
        <v>371</v>
      </c>
      <c r="AO55" s="40" t="s">
        <v>203</v>
      </c>
      <c r="AP55" s="40" t="s">
        <v>365</v>
      </c>
      <c r="AQ55" s="6">
        <v>43213</v>
      </c>
      <c r="AR55" s="40" t="s">
        <v>119</v>
      </c>
      <c r="AS55" s="15">
        <v>42900507</v>
      </c>
      <c r="AT55" s="40" t="s">
        <v>93</v>
      </c>
      <c r="AU55" s="15" t="s">
        <v>93</v>
      </c>
      <c r="AV55" s="15" t="s">
        <v>93</v>
      </c>
      <c r="AW55" s="40" t="s">
        <v>93</v>
      </c>
      <c r="AX55" s="40" t="s">
        <v>93</v>
      </c>
      <c r="AY55" s="40" t="s">
        <v>93</v>
      </c>
      <c r="AZ55" s="40" t="s">
        <v>93</v>
      </c>
      <c r="BA55" s="40" t="s">
        <v>93</v>
      </c>
      <c r="BB55" s="40" t="s">
        <v>93</v>
      </c>
      <c r="BC55" s="40" t="s">
        <v>93</v>
      </c>
      <c r="BD55" s="40" t="s">
        <v>93</v>
      </c>
      <c r="BE55" s="40" t="s">
        <v>93</v>
      </c>
      <c r="BF55" s="16">
        <f t="shared" si="3"/>
        <v>49691000</v>
      </c>
      <c r="BG55" s="40" t="s">
        <v>108</v>
      </c>
      <c r="BL55" s="40" t="s">
        <v>553</v>
      </c>
    </row>
    <row r="56" spans="1:65" s="40" customFormat="1" ht="71.25" x14ac:dyDescent="0.25">
      <c r="A56" s="40" t="s">
        <v>342</v>
      </c>
      <c r="B56" s="40" t="s">
        <v>90</v>
      </c>
      <c r="C56" s="40" t="s">
        <v>93</v>
      </c>
      <c r="D56" s="6">
        <v>43210</v>
      </c>
      <c r="E56" s="6">
        <v>43213</v>
      </c>
      <c r="F56" s="40">
        <v>854</v>
      </c>
      <c r="G56" s="6">
        <v>43213</v>
      </c>
      <c r="H56" s="40">
        <v>12218</v>
      </c>
      <c r="I56" s="6">
        <v>43194</v>
      </c>
      <c r="J56" s="40" t="s">
        <v>351</v>
      </c>
      <c r="K56" s="40" t="s">
        <v>352</v>
      </c>
      <c r="L56" s="40" t="s">
        <v>61</v>
      </c>
      <c r="M56" s="40" t="s">
        <v>353</v>
      </c>
      <c r="N56" s="6">
        <v>43213</v>
      </c>
      <c r="O56" s="6">
        <v>43213</v>
      </c>
      <c r="P56" s="6">
        <v>43213</v>
      </c>
      <c r="Q56" s="20">
        <v>800001013</v>
      </c>
      <c r="R56" s="40" t="s">
        <v>93</v>
      </c>
      <c r="S56" s="40" t="s">
        <v>340</v>
      </c>
      <c r="T56" s="40" t="s">
        <v>31</v>
      </c>
      <c r="U56" s="40" t="s">
        <v>31</v>
      </c>
      <c r="V56" s="40" t="s">
        <v>14</v>
      </c>
      <c r="W56" s="40" t="s">
        <v>318</v>
      </c>
      <c r="X56" s="7">
        <v>24000000</v>
      </c>
      <c r="Y56" s="40" t="s">
        <v>238</v>
      </c>
      <c r="Z56" s="40">
        <v>4300001201</v>
      </c>
      <c r="AA56" s="6">
        <v>43237</v>
      </c>
      <c r="AB56" s="40" t="s">
        <v>165</v>
      </c>
      <c r="AC56" s="40" t="s">
        <v>138</v>
      </c>
      <c r="AD56" s="6">
        <v>43434</v>
      </c>
      <c r="AE56" s="40" t="s">
        <v>354</v>
      </c>
      <c r="AF56" s="7">
        <v>24000000</v>
      </c>
      <c r="AG56" s="40">
        <v>56218</v>
      </c>
      <c r="AH56" s="6">
        <v>43238</v>
      </c>
      <c r="AI56" s="24" t="s">
        <v>411</v>
      </c>
      <c r="AJ56" s="40">
        <v>1121842748</v>
      </c>
      <c r="AK56" s="40">
        <v>3</v>
      </c>
      <c r="AL56" s="24" t="s">
        <v>412</v>
      </c>
      <c r="AM56" s="40">
        <v>1121842748</v>
      </c>
      <c r="AN56" s="40" t="s">
        <v>507</v>
      </c>
      <c r="AO56" s="40" t="s">
        <v>207</v>
      </c>
      <c r="AP56" s="40" t="s">
        <v>365</v>
      </c>
      <c r="AQ56" s="6">
        <v>43237</v>
      </c>
      <c r="AR56" s="40" t="s">
        <v>519</v>
      </c>
      <c r="AS56" s="15">
        <v>1027954491</v>
      </c>
      <c r="AT56" s="40" t="s">
        <v>93</v>
      </c>
      <c r="AU56" s="15" t="s">
        <v>93</v>
      </c>
      <c r="AV56" s="15" t="s">
        <v>93</v>
      </c>
      <c r="AW56" s="40" t="s">
        <v>93</v>
      </c>
      <c r="AX56" s="40" t="s">
        <v>93</v>
      </c>
      <c r="AY56" s="40" t="s">
        <v>93</v>
      </c>
      <c r="AZ56" s="40" t="s">
        <v>93</v>
      </c>
      <c r="BA56" s="40" t="s">
        <v>93</v>
      </c>
      <c r="BB56" s="40" t="s">
        <v>93</v>
      </c>
      <c r="BC56" s="40" t="s">
        <v>93</v>
      </c>
      <c r="BD56" s="40" t="s">
        <v>93</v>
      </c>
      <c r="BE56" s="40" t="s">
        <v>93</v>
      </c>
      <c r="BF56" s="16">
        <f>+AF56</f>
        <v>24000000</v>
      </c>
      <c r="BG56" s="40" t="s">
        <v>108</v>
      </c>
      <c r="BL56" s="10" t="s">
        <v>554</v>
      </c>
    </row>
    <row r="57" spans="1:65" s="40" customFormat="1" ht="42.75" x14ac:dyDescent="0.25">
      <c r="A57" s="40" t="s">
        <v>342</v>
      </c>
      <c r="B57" s="40" t="s">
        <v>90</v>
      </c>
      <c r="C57" s="40" t="s">
        <v>93</v>
      </c>
      <c r="D57" s="6">
        <v>43210</v>
      </c>
      <c r="E57" s="6">
        <v>43210</v>
      </c>
      <c r="F57" s="40">
        <v>849</v>
      </c>
      <c r="G57" s="6">
        <v>43210</v>
      </c>
      <c r="H57" s="40">
        <v>4818</v>
      </c>
      <c r="I57" s="6">
        <v>43130</v>
      </c>
      <c r="J57" s="40" t="s">
        <v>343</v>
      </c>
      <c r="K57" s="40" t="s">
        <v>344</v>
      </c>
      <c r="L57" s="40" t="s">
        <v>61</v>
      </c>
      <c r="M57" s="40" t="s">
        <v>345</v>
      </c>
      <c r="N57" s="6" t="s">
        <v>346</v>
      </c>
      <c r="O57" s="40" t="s">
        <v>114</v>
      </c>
      <c r="P57" s="6" t="s">
        <v>182</v>
      </c>
      <c r="Q57" s="20">
        <v>100002235</v>
      </c>
      <c r="R57" s="40">
        <v>55700</v>
      </c>
      <c r="S57" s="40" t="s">
        <v>341</v>
      </c>
      <c r="T57" s="40" t="s">
        <v>30</v>
      </c>
      <c r="U57" s="40" t="s">
        <v>116</v>
      </c>
      <c r="V57" s="40" t="s">
        <v>14</v>
      </c>
      <c r="W57" s="40" t="s">
        <v>318</v>
      </c>
      <c r="X57" s="7">
        <v>18700000</v>
      </c>
      <c r="Y57" s="40" t="s">
        <v>436</v>
      </c>
      <c r="Z57" s="40">
        <v>4200002696</v>
      </c>
      <c r="AA57" s="6">
        <v>43228</v>
      </c>
      <c r="AB57" s="40" t="s">
        <v>347</v>
      </c>
      <c r="AC57" s="40" t="s">
        <v>138</v>
      </c>
      <c r="AD57" s="6">
        <v>43434</v>
      </c>
      <c r="AE57" s="40" t="s">
        <v>183</v>
      </c>
      <c r="AF57" s="7">
        <v>18700000</v>
      </c>
      <c r="AG57" s="40">
        <v>53418</v>
      </c>
      <c r="AH57" s="6">
        <v>43228</v>
      </c>
      <c r="AI57" s="40" t="s">
        <v>505</v>
      </c>
      <c r="AJ57" s="40">
        <v>830113914</v>
      </c>
      <c r="AK57" s="40">
        <v>3</v>
      </c>
      <c r="AL57" s="40" t="s">
        <v>506</v>
      </c>
      <c r="AM57" s="40" t="s">
        <v>47</v>
      </c>
      <c r="AN57" s="40" t="s">
        <v>93</v>
      </c>
      <c r="AO57" s="40" t="s">
        <v>93</v>
      </c>
      <c r="AP57" s="40" t="s">
        <v>93</v>
      </c>
      <c r="AQ57" s="40" t="s">
        <v>93</v>
      </c>
      <c r="AR57" s="40" t="s">
        <v>184</v>
      </c>
      <c r="AS57" s="15">
        <v>71319321</v>
      </c>
      <c r="AT57" s="40" t="s">
        <v>93</v>
      </c>
      <c r="AU57" s="15" t="s">
        <v>93</v>
      </c>
      <c r="AV57" s="15" t="s">
        <v>93</v>
      </c>
      <c r="AW57" s="40" t="s">
        <v>93</v>
      </c>
      <c r="AX57" s="40" t="s">
        <v>93</v>
      </c>
      <c r="AY57" s="40" t="s">
        <v>93</v>
      </c>
      <c r="AZ57" s="40" t="s">
        <v>93</v>
      </c>
      <c r="BA57" s="40" t="s">
        <v>93</v>
      </c>
      <c r="BB57" s="40" t="s">
        <v>93</v>
      </c>
      <c r="BC57" s="40" t="s">
        <v>93</v>
      </c>
      <c r="BD57" s="40" t="s">
        <v>93</v>
      </c>
      <c r="BE57" s="40" t="s">
        <v>93</v>
      </c>
      <c r="BF57" s="16">
        <v>13352260</v>
      </c>
      <c r="BG57" s="40" t="s">
        <v>108</v>
      </c>
      <c r="BL57" s="40" t="s">
        <v>560</v>
      </c>
    </row>
    <row r="58" spans="1:65" s="40" customFormat="1" ht="57" x14ac:dyDescent="0.25">
      <c r="A58" s="40" t="s">
        <v>342</v>
      </c>
      <c r="B58" s="40" t="s">
        <v>89</v>
      </c>
      <c r="C58" s="40" t="s">
        <v>399</v>
      </c>
      <c r="D58" s="6">
        <v>43220</v>
      </c>
      <c r="E58" s="6">
        <v>43222</v>
      </c>
      <c r="F58" s="40">
        <v>948</v>
      </c>
      <c r="G58" s="6">
        <v>43222</v>
      </c>
      <c r="H58" s="40">
        <v>4418</v>
      </c>
      <c r="I58" s="6">
        <v>43117</v>
      </c>
      <c r="J58" s="40" t="s">
        <v>391</v>
      </c>
      <c r="K58" s="40" t="s">
        <v>392</v>
      </c>
      <c r="L58" s="40" t="s">
        <v>61</v>
      </c>
      <c r="M58" s="40" t="s">
        <v>393</v>
      </c>
      <c r="N58" s="6">
        <v>43224</v>
      </c>
      <c r="O58" s="6">
        <v>43224</v>
      </c>
      <c r="P58" s="6">
        <v>43235</v>
      </c>
      <c r="Q58" s="20" t="s">
        <v>48</v>
      </c>
      <c r="R58" s="40" t="s">
        <v>93</v>
      </c>
      <c r="S58" s="40" t="s">
        <v>384</v>
      </c>
      <c r="T58" s="40" t="s">
        <v>30</v>
      </c>
      <c r="U58" s="40" t="s">
        <v>111</v>
      </c>
      <c r="V58" s="40" t="s">
        <v>14</v>
      </c>
      <c r="W58" s="40" t="s">
        <v>318</v>
      </c>
      <c r="X58" s="7">
        <v>115226000</v>
      </c>
      <c r="Y58" s="40" t="s">
        <v>284</v>
      </c>
      <c r="Z58" s="40" t="s">
        <v>48</v>
      </c>
      <c r="AA58" s="6">
        <v>43250</v>
      </c>
      <c r="AB58" s="40" t="s">
        <v>155</v>
      </c>
      <c r="AC58" s="40" t="s">
        <v>394</v>
      </c>
      <c r="AD58" s="6">
        <v>43312</v>
      </c>
      <c r="AE58" s="40" t="s">
        <v>56</v>
      </c>
      <c r="AF58" s="7">
        <v>79200000</v>
      </c>
      <c r="AG58" s="40">
        <v>63618</v>
      </c>
      <c r="AH58" s="6">
        <v>43251</v>
      </c>
      <c r="AI58" s="40" t="s">
        <v>502</v>
      </c>
      <c r="AJ58" s="10">
        <v>900209975</v>
      </c>
      <c r="AK58" s="40">
        <v>1</v>
      </c>
      <c r="AL58" s="40" t="s">
        <v>503</v>
      </c>
      <c r="AM58" s="10">
        <v>1020737692</v>
      </c>
      <c r="AN58" s="40" t="s">
        <v>504</v>
      </c>
      <c r="AO58" s="40" t="s">
        <v>260</v>
      </c>
      <c r="AP58" s="40" t="s">
        <v>365</v>
      </c>
      <c r="AQ58" s="6">
        <v>43250</v>
      </c>
      <c r="AR58" s="40" t="s">
        <v>395</v>
      </c>
      <c r="AS58" s="15">
        <v>43263503</v>
      </c>
      <c r="AT58" s="40" t="s">
        <v>93</v>
      </c>
      <c r="AU58" s="15" t="s">
        <v>93</v>
      </c>
      <c r="AV58" s="15" t="s">
        <v>93</v>
      </c>
      <c r="AW58" s="40" t="s">
        <v>93</v>
      </c>
      <c r="AX58" s="40" t="s">
        <v>93</v>
      </c>
      <c r="AY58" s="40" t="s">
        <v>93</v>
      </c>
      <c r="AZ58" s="40" t="s">
        <v>93</v>
      </c>
      <c r="BA58" s="40" t="s">
        <v>93</v>
      </c>
      <c r="BB58" s="40" t="s">
        <v>93</v>
      </c>
      <c r="BC58" s="40" t="s">
        <v>93</v>
      </c>
      <c r="BD58" s="40" t="s">
        <v>93</v>
      </c>
      <c r="BE58" s="40" t="s">
        <v>93</v>
      </c>
      <c r="BF58" s="16">
        <f>+AF58</f>
        <v>79200000</v>
      </c>
      <c r="BG58" s="40" t="s">
        <v>108</v>
      </c>
      <c r="BL58" s="40" t="s">
        <v>532</v>
      </c>
      <c r="BM58" s="40" t="s">
        <v>525</v>
      </c>
    </row>
    <row r="59" spans="1:65" s="40" customFormat="1" ht="57" x14ac:dyDescent="0.25">
      <c r="A59" s="40" t="s">
        <v>342</v>
      </c>
      <c r="B59" s="40" t="s">
        <v>90</v>
      </c>
      <c r="C59" s="40" t="s">
        <v>93</v>
      </c>
      <c r="D59" s="6">
        <v>43217</v>
      </c>
      <c r="E59" s="6">
        <v>43217</v>
      </c>
      <c r="F59" s="40">
        <v>903</v>
      </c>
      <c r="G59" s="6">
        <v>43217</v>
      </c>
      <c r="H59" s="40">
        <v>4018</v>
      </c>
      <c r="I59" s="6">
        <v>43117</v>
      </c>
      <c r="J59" s="40" t="s">
        <v>397</v>
      </c>
      <c r="K59" s="40" t="s">
        <v>398</v>
      </c>
      <c r="L59" s="40" t="s">
        <v>61</v>
      </c>
      <c r="M59" s="17" t="s">
        <v>396</v>
      </c>
      <c r="N59" s="6">
        <v>39572</v>
      </c>
      <c r="O59" s="6">
        <v>39572</v>
      </c>
      <c r="P59" s="6">
        <v>39572</v>
      </c>
      <c r="Q59" s="20">
        <v>800000955</v>
      </c>
      <c r="R59" s="40" t="s">
        <v>93</v>
      </c>
      <c r="S59" s="40" t="s">
        <v>385</v>
      </c>
      <c r="T59" s="40" t="s">
        <v>31</v>
      </c>
      <c r="U59" s="40" t="s">
        <v>31</v>
      </c>
      <c r="V59" s="40" t="s">
        <v>14</v>
      </c>
      <c r="W59" s="40" t="s">
        <v>318</v>
      </c>
      <c r="X59" s="7">
        <v>27571000</v>
      </c>
      <c r="Y59" s="40" t="s">
        <v>237</v>
      </c>
      <c r="Z59" s="13" t="s">
        <v>48</v>
      </c>
      <c r="AA59" s="6">
        <v>43236</v>
      </c>
      <c r="AB59" s="40" t="s">
        <v>165</v>
      </c>
      <c r="AC59" s="40" t="s">
        <v>138</v>
      </c>
      <c r="AD59" s="6">
        <v>43434</v>
      </c>
      <c r="AE59" s="40" t="s">
        <v>118</v>
      </c>
      <c r="AF59" s="7">
        <v>27571000</v>
      </c>
      <c r="AG59" s="40">
        <v>55618</v>
      </c>
      <c r="AH59" s="6">
        <v>43237</v>
      </c>
      <c r="AI59" s="40" t="s">
        <v>409</v>
      </c>
      <c r="AJ59" s="40">
        <v>890900842</v>
      </c>
      <c r="AK59" s="40">
        <v>6</v>
      </c>
      <c r="AL59" s="40" t="s">
        <v>410</v>
      </c>
      <c r="AM59" s="40">
        <v>59817020</v>
      </c>
      <c r="AN59" s="40" t="s">
        <v>501</v>
      </c>
      <c r="AO59" s="40" t="s">
        <v>203</v>
      </c>
      <c r="AP59" s="40" t="s">
        <v>365</v>
      </c>
      <c r="AQ59" s="6">
        <v>43236</v>
      </c>
      <c r="AR59" s="40" t="s">
        <v>119</v>
      </c>
      <c r="AS59" s="15">
        <v>42900507</v>
      </c>
      <c r="AT59" s="40" t="s">
        <v>93</v>
      </c>
      <c r="AU59" s="15" t="s">
        <v>93</v>
      </c>
      <c r="AV59" s="15" t="s">
        <v>93</v>
      </c>
      <c r="AW59" s="40" t="s">
        <v>93</v>
      </c>
      <c r="AX59" s="40" t="s">
        <v>93</v>
      </c>
      <c r="AY59" s="40" t="s">
        <v>93</v>
      </c>
      <c r="AZ59" s="40" t="s">
        <v>93</v>
      </c>
      <c r="BA59" s="40" t="s">
        <v>93</v>
      </c>
      <c r="BB59" s="40" t="s">
        <v>93</v>
      </c>
      <c r="BC59" s="40" t="s">
        <v>93</v>
      </c>
      <c r="BD59" s="40" t="s">
        <v>93</v>
      </c>
      <c r="BE59" s="40" t="s">
        <v>93</v>
      </c>
      <c r="BF59" s="16">
        <f t="shared" si="3"/>
        <v>27571000</v>
      </c>
      <c r="BG59" s="40" t="s">
        <v>108</v>
      </c>
      <c r="BL59" s="40" t="s">
        <v>532</v>
      </c>
      <c r="BM59" s="40" t="s">
        <v>525</v>
      </c>
    </row>
    <row r="60" spans="1:65" s="40" customFormat="1" ht="42.75" x14ac:dyDescent="0.25">
      <c r="A60" s="40" t="s">
        <v>342</v>
      </c>
      <c r="B60" s="40" t="s">
        <v>90</v>
      </c>
      <c r="C60" s="40" t="s">
        <v>93</v>
      </c>
      <c r="D60" s="6">
        <v>43217</v>
      </c>
      <c r="E60" s="6">
        <v>43220</v>
      </c>
      <c r="F60" s="40">
        <v>905</v>
      </c>
      <c r="G60" s="6">
        <v>43220</v>
      </c>
      <c r="H60" s="40">
        <v>5018</v>
      </c>
      <c r="I60" s="6">
        <v>43130</v>
      </c>
      <c r="J60" s="40" t="s">
        <v>400</v>
      </c>
      <c r="K60" s="40" t="s">
        <v>401</v>
      </c>
      <c r="L60" s="40" t="s">
        <v>61</v>
      </c>
      <c r="M60" s="17" t="s">
        <v>402</v>
      </c>
      <c r="N60" s="6">
        <v>43227</v>
      </c>
      <c r="O60" s="6">
        <v>43227</v>
      </c>
      <c r="P60" s="6">
        <v>43227</v>
      </c>
      <c r="Q60" s="6" t="s">
        <v>196</v>
      </c>
      <c r="R60" s="40" t="s">
        <v>93</v>
      </c>
      <c r="S60" s="40" t="s">
        <v>386</v>
      </c>
      <c r="T60" s="40" t="s">
        <v>31</v>
      </c>
      <c r="U60" s="40" t="s">
        <v>31</v>
      </c>
      <c r="V60" s="40" t="s">
        <v>14</v>
      </c>
      <c r="W60" s="40" t="s">
        <v>100</v>
      </c>
      <c r="X60" s="7">
        <v>800000</v>
      </c>
      <c r="Y60" s="40" t="s">
        <v>196</v>
      </c>
      <c r="Z60" s="40" t="s">
        <v>196</v>
      </c>
      <c r="AA60" s="40" t="s">
        <v>196</v>
      </c>
      <c r="AB60" s="40" t="s">
        <v>13</v>
      </c>
      <c r="AC60" s="40" t="s">
        <v>196</v>
      </c>
      <c r="AD60" s="6" t="s">
        <v>196</v>
      </c>
      <c r="AE60" s="40" t="s">
        <v>403</v>
      </c>
      <c r="AF60" s="40" t="s">
        <v>196</v>
      </c>
      <c r="AG60" s="40" t="s">
        <v>196</v>
      </c>
      <c r="AH60" s="40" t="s">
        <v>196</v>
      </c>
      <c r="AI60" s="40" t="s">
        <v>196</v>
      </c>
      <c r="AJ60" s="40" t="s">
        <v>196</v>
      </c>
      <c r="AK60" s="40" t="s">
        <v>196</v>
      </c>
      <c r="AL60" s="40" t="s">
        <v>196</v>
      </c>
      <c r="AM60" s="40" t="s">
        <v>196</v>
      </c>
      <c r="AN60" s="40" t="s">
        <v>196</v>
      </c>
      <c r="AO60" s="40" t="s">
        <v>196</v>
      </c>
      <c r="AP60" s="40" t="s">
        <v>196</v>
      </c>
      <c r="AQ60" s="40" t="s">
        <v>196</v>
      </c>
      <c r="AR60" s="40" t="s">
        <v>404</v>
      </c>
      <c r="AS60" s="15">
        <v>43582101</v>
      </c>
      <c r="AT60" s="40" t="s">
        <v>93</v>
      </c>
      <c r="AU60" s="15" t="s">
        <v>93</v>
      </c>
      <c r="AV60" s="15" t="s">
        <v>93</v>
      </c>
      <c r="AW60" s="40" t="s">
        <v>196</v>
      </c>
      <c r="AX60" s="40" t="s">
        <v>196</v>
      </c>
      <c r="AY60" s="40" t="s">
        <v>196</v>
      </c>
      <c r="AZ60" s="40" t="s">
        <v>196</v>
      </c>
      <c r="BA60" s="40" t="s">
        <v>196</v>
      </c>
      <c r="BB60" s="40" t="s">
        <v>196</v>
      </c>
      <c r="BC60" s="40" t="s">
        <v>196</v>
      </c>
      <c r="BD60" s="40" t="s">
        <v>196</v>
      </c>
      <c r="BE60" s="40" t="s">
        <v>196</v>
      </c>
      <c r="BF60" s="40" t="s">
        <v>196</v>
      </c>
      <c r="BG60" s="40" t="s">
        <v>196</v>
      </c>
      <c r="BL60" s="40" t="s">
        <v>196</v>
      </c>
    </row>
    <row r="61" spans="1:65" s="40" customFormat="1" ht="71.25" x14ac:dyDescent="0.25">
      <c r="A61" s="40" t="s">
        <v>342</v>
      </c>
      <c r="B61" s="40" t="s">
        <v>89</v>
      </c>
      <c r="C61" s="17" t="s">
        <v>498</v>
      </c>
      <c r="D61" s="6">
        <v>43228</v>
      </c>
      <c r="E61" s="6">
        <v>43229</v>
      </c>
      <c r="F61" s="40">
        <v>1004</v>
      </c>
      <c r="G61" s="6">
        <v>43229</v>
      </c>
      <c r="H61" s="40">
        <v>5918</v>
      </c>
      <c r="I61" s="6">
        <v>43146</v>
      </c>
      <c r="J61" s="40" t="s">
        <v>405</v>
      </c>
      <c r="K61" s="40" t="s">
        <v>17</v>
      </c>
      <c r="L61" s="40" t="s">
        <v>61</v>
      </c>
      <c r="M61" s="17" t="s">
        <v>406</v>
      </c>
      <c r="N61" s="6">
        <v>43229</v>
      </c>
      <c r="O61" s="6">
        <v>43229</v>
      </c>
      <c r="P61" s="6">
        <v>43229</v>
      </c>
      <c r="Q61" s="20">
        <v>100002238</v>
      </c>
      <c r="R61" s="40" t="s">
        <v>93</v>
      </c>
      <c r="S61" s="40" t="s">
        <v>387</v>
      </c>
      <c r="T61" s="40" t="s">
        <v>31</v>
      </c>
      <c r="U61" s="40" t="s">
        <v>31</v>
      </c>
      <c r="V61" s="40" t="s">
        <v>14</v>
      </c>
      <c r="W61" s="40" t="s">
        <v>100</v>
      </c>
      <c r="X61" s="7">
        <v>50000000</v>
      </c>
      <c r="Y61" s="40" t="s">
        <v>241</v>
      </c>
      <c r="Z61" s="40">
        <v>4200002707</v>
      </c>
      <c r="AA61" s="6">
        <v>43238</v>
      </c>
      <c r="AB61" s="40" t="s">
        <v>13</v>
      </c>
      <c r="AC61" s="40" t="s">
        <v>138</v>
      </c>
      <c r="AD61" s="6">
        <v>43312</v>
      </c>
      <c r="AE61" s="40" t="s">
        <v>56</v>
      </c>
      <c r="AF61" s="7">
        <v>50000000</v>
      </c>
      <c r="AG61" s="40">
        <v>56818</v>
      </c>
      <c r="AH61" s="6">
        <v>43241</v>
      </c>
      <c r="AI61" s="40" t="s">
        <v>415</v>
      </c>
      <c r="AJ61" s="40">
        <v>900540562</v>
      </c>
      <c r="AK61" s="40">
        <v>9</v>
      </c>
      <c r="AL61" s="40" t="s">
        <v>416</v>
      </c>
      <c r="AM61" s="10">
        <v>52026857</v>
      </c>
      <c r="AN61" s="40" t="s">
        <v>500</v>
      </c>
      <c r="AO61" s="40" t="s">
        <v>260</v>
      </c>
      <c r="AP61" s="40" t="s">
        <v>452</v>
      </c>
      <c r="AQ61" s="6">
        <v>43238</v>
      </c>
      <c r="AR61" s="40" t="s">
        <v>52</v>
      </c>
      <c r="AS61" s="15">
        <v>1040356604</v>
      </c>
      <c r="AT61" s="40" t="s">
        <v>93</v>
      </c>
      <c r="AU61" s="40" t="s">
        <v>93</v>
      </c>
      <c r="AV61" s="40" t="s">
        <v>93</v>
      </c>
      <c r="AW61" s="40" t="s">
        <v>93</v>
      </c>
      <c r="AX61" s="40" t="s">
        <v>93</v>
      </c>
      <c r="AY61" s="40" t="s">
        <v>93</v>
      </c>
      <c r="AZ61" s="40" t="s">
        <v>93</v>
      </c>
      <c r="BA61" s="40" t="s">
        <v>93</v>
      </c>
      <c r="BB61" s="40" t="s">
        <v>93</v>
      </c>
      <c r="BC61" s="40" t="s">
        <v>93</v>
      </c>
      <c r="BD61" s="40" t="s">
        <v>93</v>
      </c>
      <c r="BE61" s="40" t="s">
        <v>93</v>
      </c>
      <c r="BF61" s="16">
        <f t="shared" si="3"/>
        <v>50000000</v>
      </c>
      <c r="BG61" s="40" t="s">
        <v>108</v>
      </c>
      <c r="BL61" s="40" t="s">
        <v>555</v>
      </c>
    </row>
    <row r="62" spans="1:65" s="40" customFormat="1" ht="71.25" x14ac:dyDescent="0.2">
      <c r="A62" s="40" t="s">
        <v>342</v>
      </c>
      <c r="B62" s="40" t="s">
        <v>89</v>
      </c>
      <c r="C62" s="17" t="s">
        <v>498</v>
      </c>
      <c r="D62" s="6">
        <v>43228</v>
      </c>
      <c r="E62" s="6">
        <v>43229</v>
      </c>
      <c r="F62" s="40">
        <v>1007</v>
      </c>
      <c r="G62" s="6">
        <v>43229</v>
      </c>
      <c r="H62" s="40">
        <v>7418</v>
      </c>
      <c r="I62" s="6">
        <v>43150</v>
      </c>
      <c r="J62" s="40" t="s">
        <v>405</v>
      </c>
      <c r="K62" s="40" t="s">
        <v>17</v>
      </c>
      <c r="L62" s="40" t="s">
        <v>61</v>
      </c>
      <c r="M62" s="40" t="s">
        <v>407</v>
      </c>
      <c r="N62" s="6">
        <v>43229</v>
      </c>
      <c r="O62" s="6">
        <v>43229</v>
      </c>
      <c r="P62" s="6">
        <v>43229</v>
      </c>
      <c r="Q62" s="20">
        <v>100002245</v>
      </c>
      <c r="R62" s="40" t="s">
        <v>93</v>
      </c>
      <c r="S62" s="40" t="s">
        <v>388</v>
      </c>
      <c r="T62" s="40" t="s">
        <v>31</v>
      </c>
      <c r="U62" s="40" t="s">
        <v>31</v>
      </c>
      <c r="V62" s="40" t="s">
        <v>14</v>
      </c>
      <c r="W62" s="40" t="s">
        <v>100</v>
      </c>
      <c r="X62" s="7">
        <v>50000000</v>
      </c>
      <c r="Y62" s="40" t="s">
        <v>242</v>
      </c>
      <c r="Z62" s="40">
        <v>4200002706</v>
      </c>
      <c r="AA62" s="6">
        <v>43241</v>
      </c>
      <c r="AB62" s="40" t="s">
        <v>13</v>
      </c>
      <c r="AC62" s="40" t="s">
        <v>138</v>
      </c>
      <c r="AD62" s="6">
        <v>43312</v>
      </c>
      <c r="AE62" s="40" t="s">
        <v>56</v>
      </c>
      <c r="AF62" s="7">
        <v>50000000</v>
      </c>
      <c r="AG62" s="40">
        <v>60318</v>
      </c>
      <c r="AH62" s="6">
        <v>43242</v>
      </c>
      <c r="AI62" s="40" t="s">
        <v>415</v>
      </c>
      <c r="AJ62" s="40">
        <v>900540562</v>
      </c>
      <c r="AK62" s="40">
        <v>9</v>
      </c>
      <c r="AL62" s="40" t="s">
        <v>416</v>
      </c>
      <c r="AM62" s="10">
        <v>52026857</v>
      </c>
      <c r="AN62" s="40" t="s">
        <v>499</v>
      </c>
      <c r="AO62" s="40" t="s">
        <v>260</v>
      </c>
      <c r="AP62" s="40" t="s">
        <v>452</v>
      </c>
      <c r="AQ62" s="30">
        <v>43241</v>
      </c>
      <c r="AR62" s="40" t="s">
        <v>52</v>
      </c>
      <c r="AS62" s="15">
        <v>1040356604</v>
      </c>
      <c r="AT62" s="40" t="s">
        <v>93</v>
      </c>
      <c r="AU62" s="40" t="s">
        <v>93</v>
      </c>
      <c r="AV62" s="40" t="s">
        <v>93</v>
      </c>
      <c r="AW62" s="40" t="s">
        <v>93</v>
      </c>
      <c r="AX62" s="40" t="s">
        <v>93</v>
      </c>
      <c r="AY62" s="40" t="s">
        <v>93</v>
      </c>
      <c r="AZ62" s="40" t="s">
        <v>93</v>
      </c>
      <c r="BA62" s="40" t="s">
        <v>93</v>
      </c>
      <c r="BB62" s="40" t="s">
        <v>93</v>
      </c>
      <c r="BC62" s="40" t="s">
        <v>93</v>
      </c>
      <c r="BD62" s="40" t="s">
        <v>93</v>
      </c>
      <c r="BE62" s="40" t="s">
        <v>93</v>
      </c>
      <c r="BF62" s="16">
        <f t="shared" si="3"/>
        <v>50000000</v>
      </c>
      <c r="BG62" s="40" t="s">
        <v>108</v>
      </c>
      <c r="BL62" s="40" t="s">
        <v>556</v>
      </c>
    </row>
    <row r="63" spans="1:65" s="40" customFormat="1" ht="71.25" x14ac:dyDescent="0.25">
      <c r="A63" s="40" t="s">
        <v>342</v>
      </c>
      <c r="B63" s="40" t="s">
        <v>89</v>
      </c>
      <c r="C63" s="17" t="s">
        <v>498</v>
      </c>
      <c r="D63" s="6">
        <v>43228</v>
      </c>
      <c r="E63" s="6">
        <v>43228</v>
      </c>
      <c r="F63" s="40">
        <v>1063</v>
      </c>
      <c r="G63" s="6">
        <v>43228</v>
      </c>
      <c r="H63" s="40">
        <v>5818</v>
      </c>
      <c r="I63" s="6">
        <v>43144</v>
      </c>
      <c r="J63" s="40" t="s">
        <v>405</v>
      </c>
      <c r="K63" s="40" t="s">
        <v>17</v>
      </c>
      <c r="L63" s="40" t="s">
        <v>61</v>
      </c>
      <c r="M63" s="40" t="s">
        <v>408</v>
      </c>
      <c r="N63" s="6">
        <v>43229</v>
      </c>
      <c r="O63" s="6">
        <v>43229</v>
      </c>
      <c r="P63" s="6">
        <v>43229</v>
      </c>
      <c r="Q63" s="20">
        <v>100002234</v>
      </c>
      <c r="R63" s="40" t="s">
        <v>93</v>
      </c>
      <c r="S63" s="40" t="s">
        <v>389</v>
      </c>
      <c r="T63" s="40" t="s">
        <v>31</v>
      </c>
      <c r="U63" s="40" t="s">
        <v>31</v>
      </c>
      <c r="V63" s="40" t="s">
        <v>14</v>
      </c>
      <c r="W63" s="40" t="s">
        <v>100</v>
      </c>
      <c r="X63" s="7">
        <v>45000000</v>
      </c>
      <c r="Y63" s="40" t="s">
        <v>196</v>
      </c>
      <c r="Z63" s="40" t="s">
        <v>196</v>
      </c>
      <c r="AA63" s="40" t="s">
        <v>196</v>
      </c>
      <c r="AB63" s="40" t="s">
        <v>13</v>
      </c>
      <c r="AC63" s="40" t="s">
        <v>196</v>
      </c>
      <c r="AD63" s="6" t="s">
        <v>196</v>
      </c>
      <c r="AE63" s="40" t="s">
        <v>403</v>
      </c>
      <c r="AF63" s="40" t="s">
        <v>196</v>
      </c>
      <c r="AG63" s="40" t="s">
        <v>196</v>
      </c>
      <c r="AH63" s="40" t="s">
        <v>196</v>
      </c>
      <c r="AI63" s="40" t="s">
        <v>196</v>
      </c>
      <c r="AJ63" s="40" t="s">
        <v>196</v>
      </c>
      <c r="AK63" s="40" t="s">
        <v>196</v>
      </c>
      <c r="AL63" s="40" t="s">
        <v>196</v>
      </c>
      <c r="AM63" s="40" t="s">
        <v>196</v>
      </c>
      <c r="AN63" s="40" t="s">
        <v>196</v>
      </c>
      <c r="AO63" s="40" t="s">
        <v>196</v>
      </c>
      <c r="AP63" s="40" t="s">
        <v>196</v>
      </c>
      <c r="AQ63" s="40" t="s">
        <v>196</v>
      </c>
      <c r="AR63" s="40" t="s">
        <v>52</v>
      </c>
      <c r="AS63" s="15">
        <v>1040356604</v>
      </c>
      <c r="AT63" s="40" t="s">
        <v>93</v>
      </c>
      <c r="AU63" s="15" t="s">
        <v>93</v>
      </c>
      <c r="AV63" s="15" t="s">
        <v>93</v>
      </c>
      <c r="AW63" s="40" t="s">
        <v>196</v>
      </c>
      <c r="AX63" s="40" t="s">
        <v>196</v>
      </c>
      <c r="AY63" s="40" t="s">
        <v>196</v>
      </c>
      <c r="AZ63" s="40" t="s">
        <v>196</v>
      </c>
      <c r="BA63" s="40" t="s">
        <v>196</v>
      </c>
      <c r="BB63" s="40" t="s">
        <v>196</v>
      </c>
      <c r="BC63" s="40" t="s">
        <v>196</v>
      </c>
      <c r="BD63" s="40" t="s">
        <v>196</v>
      </c>
      <c r="BE63" s="40" t="s">
        <v>196</v>
      </c>
      <c r="BF63" s="40" t="s">
        <v>196</v>
      </c>
      <c r="BG63" s="40" t="s">
        <v>196</v>
      </c>
      <c r="BL63" s="40" t="s">
        <v>196</v>
      </c>
    </row>
    <row r="64" spans="1:65" s="40" customFormat="1" ht="42.75" x14ac:dyDescent="0.2">
      <c r="A64" s="9" t="s">
        <v>342</v>
      </c>
      <c r="B64" s="9" t="s">
        <v>90</v>
      </c>
      <c r="C64" s="9" t="s">
        <v>93</v>
      </c>
      <c r="D64" s="18">
        <v>43230</v>
      </c>
      <c r="E64" s="18">
        <v>43235</v>
      </c>
      <c r="F64" s="40">
        <v>1016</v>
      </c>
      <c r="G64" s="6">
        <v>43230</v>
      </c>
      <c r="H64" s="22">
        <v>13518</v>
      </c>
      <c r="I64" s="25">
        <v>43223</v>
      </c>
      <c r="J64" s="17" t="s">
        <v>290</v>
      </c>
      <c r="K64" s="17" t="s">
        <v>291</v>
      </c>
      <c r="L64" s="40" t="s">
        <v>61</v>
      </c>
      <c r="M64" s="17" t="s">
        <v>438</v>
      </c>
      <c r="N64" s="18">
        <v>43235</v>
      </c>
      <c r="O64" s="18">
        <v>43235</v>
      </c>
      <c r="P64" s="18">
        <v>43235</v>
      </c>
      <c r="Q64" s="20" t="s">
        <v>48</v>
      </c>
      <c r="R64" s="40" t="s">
        <v>93</v>
      </c>
      <c r="S64" s="40" t="s">
        <v>420</v>
      </c>
      <c r="T64" s="40" t="s">
        <v>31</v>
      </c>
      <c r="U64" s="40" t="s">
        <v>31</v>
      </c>
      <c r="V64" s="40" t="s">
        <v>14</v>
      </c>
      <c r="W64" s="17" t="s">
        <v>478</v>
      </c>
      <c r="X64" s="7">
        <v>25000000</v>
      </c>
      <c r="Y64" s="40" t="s">
        <v>261</v>
      </c>
      <c r="Z64" s="40">
        <v>5100002282</v>
      </c>
      <c r="AA64" s="18">
        <v>43243</v>
      </c>
      <c r="AB64" s="22" t="s">
        <v>491</v>
      </c>
      <c r="AC64" s="40" t="s">
        <v>138</v>
      </c>
      <c r="AD64" s="18">
        <v>43434</v>
      </c>
      <c r="AE64" s="40" t="s">
        <v>55</v>
      </c>
      <c r="AF64" s="7">
        <v>25000000</v>
      </c>
      <c r="AG64" s="40">
        <v>62118</v>
      </c>
      <c r="AH64" s="6">
        <v>43243</v>
      </c>
      <c r="AI64" s="17" t="s">
        <v>495</v>
      </c>
      <c r="AJ64" s="26">
        <v>800219876</v>
      </c>
      <c r="AK64" s="17">
        <v>9</v>
      </c>
      <c r="AL64" s="40" t="s">
        <v>496</v>
      </c>
      <c r="AM64" s="10">
        <v>51999947</v>
      </c>
      <c r="AN64" s="40">
        <v>46503</v>
      </c>
      <c r="AO64" s="40" t="s">
        <v>497</v>
      </c>
      <c r="AP64" s="40" t="s">
        <v>452</v>
      </c>
      <c r="AQ64" s="29">
        <v>43243</v>
      </c>
      <c r="AR64" s="40" t="s">
        <v>53</v>
      </c>
      <c r="AS64" s="15">
        <v>43264043</v>
      </c>
      <c r="AT64" s="40" t="s">
        <v>93</v>
      </c>
      <c r="AU64" s="40" t="s">
        <v>93</v>
      </c>
      <c r="AV64" s="40" t="s">
        <v>93</v>
      </c>
      <c r="AW64" s="40" t="s">
        <v>93</v>
      </c>
      <c r="AX64" s="40" t="s">
        <v>93</v>
      </c>
      <c r="AY64" s="40" t="s">
        <v>93</v>
      </c>
      <c r="AZ64" s="40" t="s">
        <v>93</v>
      </c>
      <c r="BA64" s="40" t="s">
        <v>93</v>
      </c>
      <c r="BB64" s="40" t="s">
        <v>93</v>
      </c>
      <c r="BC64" s="40" t="s">
        <v>93</v>
      </c>
      <c r="BD64" s="40" t="s">
        <v>93</v>
      </c>
      <c r="BE64" s="40" t="s">
        <v>93</v>
      </c>
      <c r="BF64" s="16">
        <f t="shared" ref="BF64:BF73" si="4">+AF64</f>
        <v>25000000</v>
      </c>
      <c r="BG64" s="40" t="s">
        <v>108</v>
      </c>
      <c r="BL64" s="40" t="s">
        <v>532</v>
      </c>
      <c r="BM64" s="40" t="s">
        <v>525</v>
      </c>
    </row>
    <row r="65" spans="1:65" s="40" customFormat="1" ht="42.75" x14ac:dyDescent="0.25">
      <c r="A65" s="17" t="s">
        <v>342</v>
      </c>
      <c r="B65" s="17" t="s">
        <v>90</v>
      </c>
      <c r="C65" s="17" t="s">
        <v>93</v>
      </c>
      <c r="D65" s="18">
        <v>43237</v>
      </c>
      <c r="E65" s="18">
        <v>43238</v>
      </c>
      <c r="F65" s="40">
        <v>1052</v>
      </c>
      <c r="G65" s="6">
        <v>43236</v>
      </c>
      <c r="H65" s="17" t="s">
        <v>486</v>
      </c>
      <c r="I65" s="18" t="s">
        <v>487</v>
      </c>
      <c r="J65" s="17" t="s">
        <v>488</v>
      </c>
      <c r="K65" s="24" t="s">
        <v>489</v>
      </c>
      <c r="L65" s="40" t="s">
        <v>61</v>
      </c>
      <c r="M65" s="40" t="s">
        <v>422</v>
      </c>
      <c r="N65" s="18">
        <v>43238</v>
      </c>
      <c r="O65" s="18">
        <v>43238</v>
      </c>
      <c r="P65" s="18">
        <v>43238</v>
      </c>
      <c r="Q65" s="20">
        <v>100002204</v>
      </c>
      <c r="R65" s="40" t="s">
        <v>93</v>
      </c>
      <c r="S65" s="40" t="s">
        <v>421</v>
      </c>
      <c r="T65" s="40" t="s">
        <v>31</v>
      </c>
      <c r="U65" s="40" t="s">
        <v>31</v>
      </c>
      <c r="V65" s="40" t="s">
        <v>14</v>
      </c>
      <c r="W65" s="22" t="s">
        <v>490</v>
      </c>
      <c r="X65" s="7">
        <v>20418103</v>
      </c>
      <c r="Y65" s="40" t="s">
        <v>281</v>
      </c>
      <c r="Z65" s="13" t="s">
        <v>48</v>
      </c>
      <c r="AA65" s="18">
        <v>43248</v>
      </c>
      <c r="AB65" s="22" t="s">
        <v>491</v>
      </c>
      <c r="AC65" s="40" t="s">
        <v>138</v>
      </c>
      <c r="AD65" s="18">
        <v>43419</v>
      </c>
      <c r="AE65" s="40" t="s">
        <v>354</v>
      </c>
      <c r="AF65" s="7">
        <v>20418103</v>
      </c>
      <c r="AG65" s="40">
        <v>64218</v>
      </c>
      <c r="AH65" s="6">
        <v>43251</v>
      </c>
      <c r="AI65" s="40" t="s">
        <v>492</v>
      </c>
      <c r="AJ65" s="10">
        <v>890900842</v>
      </c>
      <c r="AK65" s="40">
        <v>6</v>
      </c>
      <c r="AL65" s="40" t="s">
        <v>493</v>
      </c>
      <c r="AM65" s="10">
        <v>42883793</v>
      </c>
      <c r="AN65" s="40" t="s">
        <v>494</v>
      </c>
      <c r="AO65" s="40" t="s">
        <v>260</v>
      </c>
      <c r="AP65" s="40" t="s">
        <v>452</v>
      </c>
      <c r="AQ65" s="6">
        <v>43248</v>
      </c>
      <c r="AR65" s="22" t="s">
        <v>119</v>
      </c>
      <c r="AS65" s="15">
        <v>42900507</v>
      </c>
      <c r="AT65" s="40" t="s">
        <v>93</v>
      </c>
      <c r="AU65" s="40" t="s">
        <v>93</v>
      </c>
      <c r="AV65" s="40" t="s">
        <v>93</v>
      </c>
      <c r="AW65" s="40" t="s">
        <v>93</v>
      </c>
      <c r="AX65" s="40" t="s">
        <v>93</v>
      </c>
      <c r="AY65" s="40" t="s">
        <v>93</v>
      </c>
      <c r="AZ65" s="40" t="s">
        <v>93</v>
      </c>
      <c r="BA65" s="40" t="s">
        <v>93</v>
      </c>
      <c r="BB65" s="40" t="s">
        <v>93</v>
      </c>
      <c r="BC65" s="40" t="s">
        <v>93</v>
      </c>
      <c r="BD65" s="40" t="s">
        <v>93</v>
      </c>
      <c r="BE65" s="40" t="s">
        <v>93</v>
      </c>
      <c r="BF65" s="16">
        <f t="shared" si="4"/>
        <v>20418103</v>
      </c>
      <c r="BG65" s="40" t="s">
        <v>108</v>
      </c>
      <c r="BL65" s="40" t="s">
        <v>532</v>
      </c>
      <c r="BM65" s="40" t="s">
        <v>525</v>
      </c>
    </row>
    <row r="66" spans="1:65" s="40" customFormat="1" ht="57" x14ac:dyDescent="0.25">
      <c r="A66" s="17" t="s">
        <v>342</v>
      </c>
      <c r="B66" s="17" t="s">
        <v>90</v>
      </c>
      <c r="C66" s="17" t="s">
        <v>93</v>
      </c>
      <c r="D66" s="18">
        <v>43237</v>
      </c>
      <c r="E66" s="18">
        <v>43238</v>
      </c>
      <c r="F66" s="40">
        <v>1046</v>
      </c>
      <c r="G66" s="6">
        <v>43230</v>
      </c>
      <c r="H66" s="22">
        <v>8118</v>
      </c>
      <c r="I66" s="25">
        <v>43150</v>
      </c>
      <c r="J66" s="17" t="s">
        <v>480</v>
      </c>
      <c r="K66" s="24" t="s">
        <v>481</v>
      </c>
      <c r="L66" s="40" t="s">
        <v>61</v>
      </c>
      <c r="M66" s="17" t="s">
        <v>439</v>
      </c>
      <c r="N66" s="18">
        <v>43238</v>
      </c>
      <c r="O66" s="18">
        <v>43238</v>
      </c>
      <c r="P66" s="18">
        <v>43238</v>
      </c>
      <c r="Q66" s="20">
        <v>800000950</v>
      </c>
      <c r="R66" s="40" t="s">
        <v>93</v>
      </c>
      <c r="S66" s="40" t="s">
        <v>423</v>
      </c>
      <c r="T66" s="40" t="s">
        <v>31</v>
      </c>
      <c r="U66" s="40" t="s">
        <v>31</v>
      </c>
      <c r="V66" s="40" t="s">
        <v>14</v>
      </c>
      <c r="W66" s="17" t="s">
        <v>482</v>
      </c>
      <c r="X66" s="7">
        <v>2003316</v>
      </c>
      <c r="Y66" s="40" t="s">
        <v>282</v>
      </c>
      <c r="Z66" s="13" t="s">
        <v>48</v>
      </c>
      <c r="AA66" s="18">
        <v>43248</v>
      </c>
      <c r="AB66" s="22" t="s">
        <v>479</v>
      </c>
      <c r="AC66" s="40" t="s">
        <v>138</v>
      </c>
      <c r="AD66" s="18">
        <v>43448</v>
      </c>
      <c r="AE66" s="40" t="s">
        <v>354</v>
      </c>
      <c r="AF66" s="7">
        <v>2003316</v>
      </c>
      <c r="AG66" s="40">
        <v>64318</v>
      </c>
      <c r="AH66" s="6">
        <v>43251</v>
      </c>
      <c r="AI66" s="17" t="s">
        <v>483</v>
      </c>
      <c r="AJ66" s="26">
        <v>818000373</v>
      </c>
      <c r="AL66" s="40" t="s">
        <v>484</v>
      </c>
      <c r="AM66" s="10">
        <v>42960788</v>
      </c>
      <c r="AN66" s="40" t="s">
        <v>485</v>
      </c>
      <c r="AO66" s="40" t="s">
        <v>260</v>
      </c>
      <c r="AP66" s="40" t="s">
        <v>452</v>
      </c>
      <c r="AQ66" s="6">
        <v>43250</v>
      </c>
      <c r="AR66" s="40" t="s">
        <v>54</v>
      </c>
      <c r="AS66" s="15">
        <v>43211743</v>
      </c>
      <c r="AT66" s="40" t="s">
        <v>93</v>
      </c>
      <c r="AU66" s="40" t="s">
        <v>93</v>
      </c>
      <c r="AV66" s="40" t="s">
        <v>93</v>
      </c>
      <c r="AW66" s="40" t="s">
        <v>93</v>
      </c>
      <c r="AX66" s="40" t="s">
        <v>93</v>
      </c>
      <c r="AY66" s="40" t="s">
        <v>93</v>
      </c>
      <c r="AZ66" s="40" t="s">
        <v>93</v>
      </c>
      <c r="BA66" s="40" t="s">
        <v>93</v>
      </c>
      <c r="BB66" s="40" t="s">
        <v>93</v>
      </c>
      <c r="BC66" s="40" t="s">
        <v>93</v>
      </c>
      <c r="BD66" s="40" t="s">
        <v>93</v>
      </c>
      <c r="BE66" s="40" t="s">
        <v>93</v>
      </c>
      <c r="BF66" s="16">
        <f t="shared" si="4"/>
        <v>2003316</v>
      </c>
      <c r="BG66" s="40" t="s">
        <v>108</v>
      </c>
      <c r="BL66" s="40" t="s">
        <v>532</v>
      </c>
      <c r="BM66" s="40" t="s">
        <v>525</v>
      </c>
    </row>
    <row r="67" spans="1:65" s="40" customFormat="1" ht="85.5" x14ac:dyDescent="0.25">
      <c r="A67" s="17" t="s">
        <v>342</v>
      </c>
      <c r="B67" s="17" t="s">
        <v>342</v>
      </c>
      <c r="C67" s="17" t="s">
        <v>446</v>
      </c>
      <c r="D67" s="18">
        <v>43238</v>
      </c>
      <c r="E67" s="18">
        <v>43241</v>
      </c>
      <c r="F67" s="40">
        <v>1067</v>
      </c>
      <c r="G67" s="6">
        <v>43237</v>
      </c>
      <c r="H67" s="22">
        <v>14118</v>
      </c>
      <c r="I67" s="25">
        <v>43237</v>
      </c>
      <c r="J67" s="17" t="s">
        <v>447</v>
      </c>
      <c r="K67" s="17" t="s">
        <v>170</v>
      </c>
      <c r="L67" s="40" t="s">
        <v>61</v>
      </c>
      <c r="M67" s="17" t="s">
        <v>419</v>
      </c>
      <c r="N67" s="18">
        <v>43241</v>
      </c>
      <c r="O67" s="18">
        <v>43241</v>
      </c>
      <c r="P67" s="18">
        <v>43241</v>
      </c>
      <c r="Q67" s="20">
        <v>800000960</v>
      </c>
      <c r="R67" s="40" t="s">
        <v>93</v>
      </c>
      <c r="S67" s="40" t="s">
        <v>418</v>
      </c>
      <c r="T67" s="40" t="s">
        <v>31</v>
      </c>
      <c r="U67" s="40" t="s">
        <v>31</v>
      </c>
      <c r="V67" s="40" t="s">
        <v>14</v>
      </c>
      <c r="W67" s="17" t="s">
        <v>478</v>
      </c>
      <c r="X67" s="7">
        <v>45000000</v>
      </c>
      <c r="Y67" s="40" t="s">
        <v>283</v>
      </c>
      <c r="Z67" s="13">
        <v>4300001208</v>
      </c>
      <c r="AA67" s="18">
        <v>43250</v>
      </c>
      <c r="AB67" s="22" t="s">
        <v>479</v>
      </c>
      <c r="AC67" s="40" t="s">
        <v>138</v>
      </c>
      <c r="AD67" s="18">
        <v>43434</v>
      </c>
      <c r="AE67" s="40" t="s">
        <v>354</v>
      </c>
      <c r="AF67" s="26">
        <v>44767800</v>
      </c>
      <c r="AG67" s="40">
        <v>63718</v>
      </c>
      <c r="AH67" s="6">
        <v>43251</v>
      </c>
      <c r="AI67" s="40" t="s">
        <v>450</v>
      </c>
      <c r="AJ67" s="40">
        <v>900342746</v>
      </c>
      <c r="AK67" s="40">
        <v>8</v>
      </c>
      <c r="AL67" s="40" t="s">
        <v>451</v>
      </c>
      <c r="AM67" s="10">
        <v>43550125</v>
      </c>
      <c r="AN67" s="40">
        <v>100085414</v>
      </c>
      <c r="AO67" s="40" t="s">
        <v>338</v>
      </c>
      <c r="AP67" s="40" t="s">
        <v>452</v>
      </c>
      <c r="AQ67" s="6">
        <v>43221</v>
      </c>
      <c r="AR67" s="40" t="s">
        <v>157</v>
      </c>
      <c r="AS67" s="15">
        <v>8162585</v>
      </c>
      <c r="AT67" s="40" t="s">
        <v>93</v>
      </c>
      <c r="AU67" s="40" t="s">
        <v>93</v>
      </c>
      <c r="AV67" s="40" t="s">
        <v>93</v>
      </c>
      <c r="AW67" s="40" t="s">
        <v>93</v>
      </c>
      <c r="AX67" s="40" t="s">
        <v>93</v>
      </c>
      <c r="AY67" s="40" t="s">
        <v>93</v>
      </c>
      <c r="AZ67" s="40" t="s">
        <v>93</v>
      </c>
      <c r="BA67" s="40" t="s">
        <v>93</v>
      </c>
      <c r="BB67" s="40" t="s">
        <v>93</v>
      </c>
      <c r="BC67" s="40" t="s">
        <v>93</v>
      </c>
      <c r="BD67" s="40" t="s">
        <v>93</v>
      </c>
      <c r="BE67" s="40" t="s">
        <v>93</v>
      </c>
      <c r="BF67" s="16">
        <f t="shared" si="4"/>
        <v>44767800</v>
      </c>
      <c r="BG67" s="40" t="s">
        <v>108</v>
      </c>
      <c r="BL67" s="40" t="s">
        <v>532</v>
      </c>
      <c r="BM67" s="40" t="s">
        <v>525</v>
      </c>
    </row>
    <row r="68" spans="1:65" s="40" customFormat="1" ht="42.75" x14ac:dyDescent="0.25">
      <c r="A68" s="40" t="s">
        <v>342</v>
      </c>
      <c r="B68" s="40" t="s">
        <v>90</v>
      </c>
      <c r="C68" s="40" t="s">
        <v>93</v>
      </c>
      <c r="D68" s="6">
        <v>43242</v>
      </c>
      <c r="E68" s="6">
        <v>43242</v>
      </c>
      <c r="F68" s="40">
        <v>1318</v>
      </c>
      <c r="G68" s="6">
        <v>43242</v>
      </c>
      <c r="H68" s="40">
        <v>13818</v>
      </c>
      <c r="I68" s="6">
        <v>43228</v>
      </c>
      <c r="J68" s="40" t="s">
        <v>474</v>
      </c>
      <c r="K68" s="40" t="s">
        <v>475</v>
      </c>
      <c r="L68" s="40" t="s">
        <v>61</v>
      </c>
      <c r="M68" s="40" t="s">
        <v>430</v>
      </c>
      <c r="N68" s="6">
        <v>43244</v>
      </c>
      <c r="O68" s="6">
        <v>43244</v>
      </c>
      <c r="P68" s="6">
        <v>43244</v>
      </c>
      <c r="Q68" s="20">
        <v>800000960</v>
      </c>
      <c r="R68" s="40" t="s">
        <v>93</v>
      </c>
      <c r="S68" s="40" t="s">
        <v>424</v>
      </c>
      <c r="T68" s="40" t="s">
        <v>31</v>
      </c>
      <c r="U68" s="40" t="s">
        <v>31</v>
      </c>
      <c r="V68" s="40" t="s">
        <v>14</v>
      </c>
      <c r="W68" s="40" t="s">
        <v>444</v>
      </c>
      <c r="X68" s="7">
        <v>25000000</v>
      </c>
      <c r="Y68" s="40" t="s">
        <v>285</v>
      </c>
      <c r="Z68" s="13" t="s">
        <v>48</v>
      </c>
      <c r="AA68" s="6">
        <v>43251</v>
      </c>
      <c r="AB68" s="40" t="s">
        <v>165</v>
      </c>
      <c r="AC68" s="40" t="s">
        <v>138</v>
      </c>
      <c r="AD68" s="6">
        <v>43434</v>
      </c>
      <c r="AE68" s="40" t="s">
        <v>354</v>
      </c>
      <c r="AF68" s="7">
        <v>25000000</v>
      </c>
      <c r="AG68" s="40">
        <v>13818</v>
      </c>
      <c r="AH68" s="6">
        <v>43228</v>
      </c>
      <c r="AI68" s="40" t="s">
        <v>476</v>
      </c>
      <c r="AJ68" s="10">
        <v>800006900</v>
      </c>
      <c r="AL68" s="40" t="s">
        <v>477</v>
      </c>
      <c r="AM68" s="10">
        <v>79110033</v>
      </c>
      <c r="AN68" s="40">
        <v>2924078</v>
      </c>
      <c r="AO68" s="40" t="s">
        <v>274</v>
      </c>
      <c r="AP68" s="40" t="s">
        <v>452</v>
      </c>
      <c r="AQ68" s="6">
        <v>43251</v>
      </c>
      <c r="AR68" s="40" t="s">
        <v>440</v>
      </c>
      <c r="AS68" s="15">
        <v>79338931</v>
      </c>
      <c r="AT68" s="40" t="s">
        <v>93</v>
      </c>
      <c r="AU68" s="40" t="s">
        <v>93</v>
      </c>
      <c r="AV68" s="40" t="s">
        <v>93</v>
      </c>
      <c r="AW68" s="40" t="s">
        <v>93</v>
      </c>
      <c r="AX68" s="40" t="s">
        <v>93</v>
      </c>
      <c r="AY68" s="40" t="s">
        <v>93</v>
      </c>
      <c r="AZ68" s="40" t="s">
        <v>93</v>
      </c>
      <c r="BA68" s="40" t="s">
        <v>93</v>
      </c>
      <c r="BB68" s="40" t="s">
        <v>93</v>
      </c>
      <c r="BC68" s="40" t="s">
        <v>93</v>
      </c>
      <c r="BD68" s="40" t="s">
        <v>93</v>
      </c>
      <c r="BE68" s="40" t="s">
        <v>93</v>
      </c>
      <c r="BF68" s="16">
        <f t="shared" si="4"/>
        <v>25000000</v>
      </c>
      <c r="BG68" s="40" t="s">
        <v>108</v>
      </c>
      <c r="BL68" s="40" t="s">
        <v>532</v>
      </c>
      <c r="BM68" s="40" t="s">
        <v>525</v>
      </c>
    </row>
    <row r="69" spans="1:65" s="40" customFormat="1" ht="71.25" x14ac:dyDescent="0.25">
      <c r="A69" s="40" t="s">
        <v>342</v>
      </c>
      <c r="B69" s="40" t="s">
        <v>342</v>
      </c>
      <c r="C69" s="40" t="s">
        <v>459</v>
      </c>
      <c r="D69" s="6">
        <v>43235</v>
      </c>
      <c r="E69" s="6">
        <v>43235</v>
      </c>
      <c r="F69" s="40">
        <v>1342</v>
      </c>
      <c r="G69" s="6">
        <v>43235</v>
      </c>
      <c r="H69" s="40">
        <v>12718</v>
      </c>
      <c r="I69" s="6">
        <v>43202</v>
      </c>
      <c r="J69" s="40" t="s">
        <v>469</v>
      </c>
      <c r="K69" s="40" t="s">
        <v>21</v>
      </c>
      <c r="L69" s="40" t="s">
        <v>61</v>
      </c>
      <c r="M69" s="40" t="s">
        <v>431</v>
      </c>
      <c r="N69" s="6">
        <v>43244</v>
      </c>
      <c r="O69" s="6">
        <v>43244</v>
      </c>
      <c r="P69" s="6">
        <v>43244</v>
      </c>
      <c r="Q69" s="20">
        <v>100002341</v>
      </c>
      <c r="R69" s="40" t="s">
        <v>93</v>
      </c>
      <c r="S69" s="40" t="s">
        <v>425</v>
      </c>
      <c r="T69" s="40" t="s">
        <v>31</v>
      </c>
      <c r="U69" s="40" t="s">
        <v>31</v>
      </c>
      <c r="V69" s="40" t="s">
        <v>14</v>
      </c>
      <c r="W69" s="40" t="s">
        <v>470</v>
      </c>
      <c r="X69" s="7">
        <v>10000000</v>
      </c>
      <c r="Y69" s="40" t="s">
        <v>295</v>
      </c>
      <c r="Z69" s="40">
        <v>4200002853</v>
      </c>
      <c r="AA69" s="6">
        <v>43251</v>
      </c>
      <c r="AB69" s="40" t="s">
        <v>13</v>
      </c>
      <c r="AC69" s="40" t="s">
        <v>138</v>
      </c>
      <c r="AD69" s="6">
        <v>43434</v>
      </c>
      <c r="AE69" s="40" t="s">
        <v>56</v>
      </c>
      <c r="AF69" s="7">
        <v>10000000</v>
      </c>
      <c r="AG69" s="40">
        <v>12718</v>
      </c>
      <c r="AH69" s="6">
        <v>43202</v>
      </c>
      <c r="AI69" s="40" t="s">
        <v>471</v>
      </c>
      <c r="AJ69" s="10">
        <v>830063830</v>
      </c>
      <c r="AK69" s="40">
        <v>8</v>
      </c>
      <c r="AL69" s="40" t="s">
        <v>472</v>
      </c>
      <c r="AM69" s="10">
        <v>79767231</v>
      </c>
      <c r="AN69" s="40" t="s">
        <v>473</v>
      </c>
      <c r="AO69" s="40" t="s">
        <v>260</v>
      </c>
      <c r="AP69" s="40" t="s">
        <v>452</v>
      </c>
      <c r="AQ69" s="6">
        <v>43258</v>
      </c>
      <c r="AR69" s="40" t="s">
        <v>395</v>
      </c>
      <c r="AS69" s="15">
        <v>43263503</v>
      </c>
      <c r="AT69" s="40" t="s">
        <v>93</v>
      </c>
      <c r="AU69" s="40" t="s">
        <v>93</v>
      </c>
      <c r="AV69" s="40" t="s">
        <v>93</v>
      </c>
      <c r="AW69" s="40" t="s">
        <v>93</v>
      </c>
      <c r="AX69" s="40" t="s">
        <v>93</v>
      </c>
      <c r="AY69" s="40" t="s">
        <v>93</v>
      </c>
      <c r="AZ69" s="40" t="s">
        <v>93</v>
      </c>
      <c r="BA69" s="40" t="s">
        <v>93</v>
      </c>
      <c r="BB69" s="40" t="s">
        <v>93</v>
      </c>
      <c r="BC69" s="40" t="s">
        <v>93</v>
      </c>
      <c r="BD69" s="40" t="s">
        <v>93</v>
      </c>
      <c r="BE69" s="40" t="s">
        <v>93</v>
      </c>
      <c r="BF69" s="16">
        <f t="shared" si="4"/>
        <v>10000000</v>
      </c>
      <c r="BG69" s="40" t="s">
        <v>108</v>
      </c>
      <c r="BL69" s="40" t="s">
        <v>557</v>
      </c>
    </row>
    <row r="70" spans="1:65" s="40" customFormat="1" ht="85.5" x14ac:dyDescent="0.25">
      <c r="A70" s="40" t="s">
        <v>342</v>
      </c>
      <c r="B70" s="40" t="s">
        <v>342</v>
      </c>
      <c r="C70" s="40" t="s">
        <v>459</v>
      </c>
      <c r="D70" s="6">
        <v>43227</v>
      </c>
      <c r="E70" s="6">
        <v>43227</v>
      </c>
      <c r="F70" s="40">
        <v>972</v>
      </c>
      <c r="G70" s="6">
        <v>43227</v>
      </c>
      <c r="H70" s="40">
        <v>12918</v>
      </c>
      <c r="I70" s="6">
        <v>43202</v>
      </c>
      <c r="J70" s="40" t="s">
        <v>464</v>
      </c>
      <c r="K70" s="40" t="s">
        <v>465</v>
      </c>
      <c r="L70" s="40" t="s">
        <v>61</v>
      </c>
      <c r="M70" s="40" t="s">
        <v>432</v>
      </c>
      <c r="N70" s="6">
        <v>43244</v>
      </c>
      <c r="O70" s="6">
        <v>43244</v>
      </c>
      <c r="P70" s="6">
        <v>43244</v>
      </c>
      <c r="Q70" s="20">
        <v>800001041</v>
      </c>
      <c r="R70" s="40" t="s">
        <v>93</v>
      </c>
      <c r="S70" s="40" t="s">
        <v>426</v>
      </c>
      <c r="T70" s="40" t="s">
        <v>31</v>
      </c>
      <c r="U70" s="40" t="s">
        <v>31</v>
      </c>
      <c r="V70" s="40" t="s">
        <v>14</v>
      </c>
      <c r="W70" s="40" t="s">
        <v>444</v>
      </c>
      <c r="X70" s="7">
        <v>27000000</v>
      </c>
      <c r="Y70" s="40" t="s">
        <v>466</v>
      </c>
      <c r="Z70" s="40">
        <v>4300001207</v>
      </c>
      <c r="AA70" s="6">
        <v>43251</v>
      </c>
      <c r="AB70" s="40" t="s">
        <v>165</v>
      </c>
      <c r="AC70" s="40" t="s">
        <v>138</v>
      </c>
      <c r="AD70" s="6">
        <v>43434</v>
      </c>
      <c r="AE70" s="40" t="s">
        <v>56</v>
      </c>
      <c r="AF70" s="7">
        <v>27000000</v>
      </c>
      <c r="AG70" s="40">
        <v>64418</v>
      </c>
      <c r="AH70" s="6">
        <v>43251</v>
      </c>
      <c r="AI70" s="40" t="s">
        <v>467</v>
      </c>
      <c r="AJ70" s="40">
        <v>900515644</v>
      </c>
      <c r="AK70" s="40">
        <v>9</v>
      </c>
      <c r="AL70" s="40" t="s">
        <v>468</v>
      </c>
      <c r="AM70" s="10">
        <v>30323283</v>
      </c>
      <c r="AN70" s="40" t="s">
        <v>463</v>
      </c>
      <c r="AO70" s="40" t="s">
        <v>260</v>
      </c>
      <c r="AP70" s="40" t="s">
        <v>452</v>
      </c>
      <c r="AQ70" s="6">
        <v>43251</v>
      </c>
      <c r="AR70" s="40" t="s">
        <v>395</v>
      </c>
      <c r="AS70" s="15">
        <v>43263503</v>
      </c>
      <c r="AT70" s="40" t="s">
        <v>93</v>
      </c>
      <c r="AU70" s="40" t="s">
        <v>93</v>
      </c>
      <c r="AV70" s="40" t="s">
        <v>93</v>
      </c>
      <c r="AW70" s="40" t="s">
        <v>93</v>
      </c>
      <c r="AX70" s="40" t="s">
        <v>93</v>
      </c>
      <c r="AY70" s="40" t="s">
        <v>93</v>
      </c>
      <c r="AZ70" s="40" t="s">
        <v>93</v>
      </c>
      <c r="BA70" s="40" t="s">
        <v>93</v>
      </c>
      <c r="BB70" s="40" t="s">
        <v>93</v>
      </c>
      <c r="BC70" s="40" t="s">
        <v>93</v>
      </c>
      <c r="BD70" s="40" t="s">
        <v>93</v>
      </c>
      <c r="BE70" s="40" t="s">
        <v>93</v>
      </c>
      <c r="BF70" s="16">
        <f t="shared" si="4"/>
        <v>27000000</v>
      </c>
      <c r="BG70" s="40" t="s">
        <v>108</v>
      </c>
      <c r="BL70" s="40" t="s">
        <v>558</v>
      </c>
    </row>
    <row r="71" spans="1:65" s="40" customFormat="1" ht="58.5" customHeight="1" x14ac:dyDescent="0.25">
      <c r="A71" s="40" t="s">
        <v>342</v>
      </c>
      <c r="B71" s="40" t="s">
        <v>342</v>
      </c>
      <c r="C71" s="40" t="s">
        <v>459</v>
      </c>
      <c r="D71" s="6">
        <v>43235</v>
      </c>
      <c r="E71" s="6">
        <v>43235</v>
      </c>
      <c r="F71" s="40">
        <v>1341</v>
      </c>
      <c r="G71" s="6">
        <v>43235</v>
      </c>
      <c r="H71" s="40">
        <v>12818</v>
      </c>
      <c r="I71" s="6">
        <v>43202</v>
      </c>
      <c r="J71" s="40" t="s">
        <v>20</v>
      </c>
      <c r="K71" s="40" t="s">
        <v>21</v>
      </c>
      <c r="L71" s="40" t="s">
        <v>61</v>
      </c>
      <c r="M71" s="40" t="s">
        <v>433</v>
      </c>
      <c r="N71" s="6">
        <v>43244</v>
      </c>
      <c r="O71" s="6">
        <v>43244</v>
      </c>
      <c r="P71" s="6">
        <v>43244</v>
      </c>
      <c r="Q71" s="20" t="s">
        <v>48</v>
      </c>
      <c r="R71" s="40" t="s">
        <v>93</v>
      </c>
      <c r="S71" s="40" t="s">
        <v>427</v>
      </c>
      <c r="T71" s="40" t="s">
        <v>31</v>
      </c>
      <c r="U71" s="40" t="s">
        <v>31</v>
      </c>
      <c r="V71" s="40" t="s">
        <v>14</v>
      </c>
      <c r="W71" s="40" t="s">
        <v>470</v>
      </c>
      <c r="X71" s="7">
        <v>17000000</v>
      </c>
      <c r="Y71" s="40" t="s">
        <v>460</v>
      </c>
      <c r="Z71" s="40">
        <v>4200002854</v>
      </c>
      <c r="AA71" s="6">
        <v>43251</v>
      </c>
      <c r="AB71" s="40" t="s">
        <v>13</v>
      </c>
      <c r="AC71" s="40" t="s">
        <v>138</v>
      </c>
      <c r="AD71" s="6">
        <v>43434</v>
      </c>
      <c r="AE71" s="40" t="s">
        <v>56</v>
      </c>
      <c r="AF71" s="7">
        <v>17000000</v>
      </c>
      <c r="AG71" s="40">
        <v>66918</v>
      </c>
      <c r="AH71" s="6">
        <v>43251</v>
      </c>
      <c r="AI71" s="40" t="s">
        <v>461</v>
      </c>
      <c r="AJ71" s="40">
        <v>830145719</v>
      </c>
      <c r="AK71" s="40">
        <v>0</v>
      </c>
      <c r="AL71" s="40" t="s">
        <v>462</v>
      </c>
      <c r="AM71" s="40">
        <v>79581159</v>
      </c>
      <c r="AN71" s="40" t="s">
        <v>463</v>
      </c>
      <c r="AO71" s="40" t="s">
        <v>260</v>
      </c>
      <c r="AP71" s="40" t="s">
        <v>452</v>
      </c>
      <c r="AQ71" s="6">
        <v>43251</v>
      </c>
      <c r="AR71" s="40" t="s">
        <v>395</v>
      </c>
      <c r="AS71" s="15">
        <v>43263503</v>
      </c>
      <c r="AT71" s="40" t="s">
        <v>93</v>
      </c>
      <c r="AU71" s="40" t="s">
        <v>93</v>
      </c>
      <c r="AV71" s="40" t="s">
        <v>93</v>
      </c>
      <c r="AW71" s="40" t="s">
        <v>93</v>
      </c>
      <c r="AX71" s="40" t="s">
        <v>93</v>
      </c>
      <c r="AY71" s="40" t="s">
        <v>93</v>
      </c>
      <c r="AZ71" s="40" t="s">
        <v>93</v>
      </c>
      <c r="BA71" s="40" t="s">
        <v>93</v>
      </c>
      <c r="BB71" s="40" t="s">
        <v>93</v>
      </c>
      <c r="BC71" s="40" t="s">
        <v>93</v>
      </c>
      <c r="BD71" s="40" t="s">
        <v>93</v>
      </c>
      <c r="BE71" s="40" t="s">
        <v>93</v>
      </c>
      <c r="BF71" s="16">
        <f t="shared" si="4"/>
        <v>17000000</v>
      </c>
      <c r="BG71" s="40" t="s">
        <v>108</v>
      </c>
      <c r="BL71" s="40" t="s">
        <v>559</v>
      </c>
    </row>
    <row r="72" spans="1:65" s="40" customFormat="1" ht="71.25" x14ac:dyDescent="0.25">
      <c r="A72" s="40" t="s">
        <v>342</v>
      </c>
      <c r="B72" s="40" t="s">
        <v>90</v>
      </c>
      <c r="C72" s="40" t="s">
        <v>93</v>
      </c>
      <c r="D72" s="6">
        <v>43243</v>
      </c>
      <c r="E72" s="6">
        <v>43243</v>
      </c>
      <c r="F72" s="40">
        <v>1319</v>
      </c>
      <c r="G72" s="6">
        <v>43243</v>
      </c>
      <c r="H72" s="40">
        <v>13918</v>
      </c>
      <c r="I72" s="6">
        <v>43235</v>
      </c>
      <c r="J72" s="40" t="s">
        <v>453</v>
      </c>
      <c r="K72" s="40" t="s">
        <v>454</v>
      </c>
      <c r="L72" s="40" t="s">
        <v>61</v>
      </c>
      <c r="M72" s="40" t="s">
        <v>434</v>
      </c>
      <c r="N72" s="6">
        <v>43244</v>
      </c>
      <c r="O72" s="6">
        <v>43244</v>
      </c>
      <c r="P72" s="6">
        <v>43244</v>
      </c>
      <c r="Q72" s="20" t="s">
        <v>48</v>
      </c>
      <c r="R72" s="40" t="s">
        <v>93</v>
      </c>
      <c r="S72" s="40" t="s">
        <v>428</v>
      </c>
      <c r="T72" s="40" t="s">
        <v>31</v>
      </c>
      <c r="U72" s="40" t="s">
        <v>31</v>
      </c>
      <c r="V72" s="40" t="s">
        <v>14</v>
      </c>
      <c r="W72" s="40" t="s">
        <v>35</v>
      </c>
      <c r="X72" s="7">
        <v>13553727</v>
      </c>
      <c r="Y72" s="40" t="s">
        <v>455</v>
      </c>
      <c r="Z72" s="40" t="s">
        <v>48</v>
      </c>
      <c r="AA72" s="6">
        <v>43251</v>
      </c>
      <c r="AB72" s="40" t="s">
        <v>165</v>
      </c>
      <c r="AC72" s="40" t="s">
        <v>138</v>
      </c>
      <c r="AD72" s="6">
        <v>43342</v>
      </c>
      <c r="AE72" s="40" t="s">
        <v>55</v>
      </c>
      <c r="AF72" s="7">
        <v>11989607</v>
      </c>
      <c r="AG72" s="40">
        <v>64618</v>
      </c>
      <c r="AH72" s="6">
        <v>43251</v>
      </c>
      <c r="AI72" s="40" t="s">
        <v>456</v>
      </c>
      <c r="AJ72" s="40">
        <v>830107783</v>
      </c>
      <c r="AK72" s="40">
        <v>0</v>
      </c>
      <c r="AL72" s="27" t="s">
        <v>457</v>
      </c>
      <c r="AM72" s="40">
        <v>19325773</v>
      </c>
      <c r="AN72" s="40">
        <v>2924728</v>
      </c>
      <c r="AO72" s="40" t="s">
        <v>274</v>
      </c>
      <c r="AP72" s="40" t="s">
        <v>452</v>
      </c>
      <c r="AQ72" s="6">
        <v>43251</v>
      </c>
      <c r="AR72" s="22" t="s">
        <v>458</v>
      </c>
      <c r="AS72" s="15">
        <v>13850627</v>
      </c>
      <c r="AT72" s="40" t="s">
        <v>93</v>
      </c>
      <c r="AU72" s="40" t="s">
        <v>93</v>
      </c>
      <c r="AV72" s="40" t="s">
        <v>93</v>
      </c>
      <c r="AW72" s="40" t="s">
        <v>93</v>
      </c>
      <c r="AX72" s="40" t="s">
        <v>93</v>
      </c>
      <c r="AY72" s="40" t="s">
        <v>93</v>
      </c>
      <c r="AZ72" s="40" t="s">
        <v>93</v>
      </c>
      <c r="BA72" s="40" t="s">
        <v>93</v>
      </c>
      <c r="BB72" s="40" t="s">
        <v>93</v>
      </c>
      <c r="BC72" s="40" t="s">
        <v>93</v>
      </c>
      <c r="BD72" s="40" t="s">
        <v>93</v>
      </c>
      <c r="BE72" s="40" t="s">
        <v>93</v>
      </c>
      <c r="BF72" s="16">
        <f t="shared" si="4"/>
        <v>11989607</v>
      </c>
      <c r="BG72" s="40" t="s">
        <v>108</v>
      </c>
      <c r="BL72" s="40" t="s">
        <v>532</v>
      </c>
      <c r="BM72" s="40" t="s">
        <v>525</v>
      </c>
    </row>
    <row r="73" spans="1:65" s="40" customFormat="1" ht="71.25" x14ac:dyDescent="0.25">
      <c r="A73" s="40" t="s">
        <v>342</v>
      </c>
      <c r="B73" s="40" t="s">
        <v>342</v>
      </c>
      <c r="C73" s="40" t="s">
        <v>446</v>
      </c>
      <c r="D73" s="6">
        <v>43243</v>
      </c>
      <c r="E73" s="6">
        <v>43243</v>
      </c>
      <c r="F73" s="40">
        <v>1327</v>
      </c>
      <c r="G73" s="6">
        <v>43241</v>
      </c>
      <c r="H73" s="40">
        <v>4618</v>
      </c>
      <c r="I73" s="6">
        <v>43117</v>
      </c>
      <c r="J73" s="40" t="s">
        <v>447</v>
      </c>
      <c r="K73" s="40" t="s">
        <v>170</v>
      </c>
      <c r="L73" s="40" t="s">
        <v>61</v>
      </c>
      <c r="M73" s="40" t="s">
        <v>435</v>
      </c>
      <c r="N73" s="6">
        <v>43244</v>
      </c>
      <c r="O73" s="6">
        <v>43244</v>
      </c>
      <c r="P73" s="6">
        <v>43244</v>
      </c>
      <c r="Q73" s="20" t="s">
        <v>48</v>
      </c>
      <c r="R73" s="40" t="s">
        <v>93</v>
      </c>
      <c r="S73" s="40" t="s">
        <v>429</v>
      </c>
      <c r="T73" s="40" t="s">
        <v>31</v>
      </c>
      <c r="U73" s="40" t="s">
        <v>31</v>
      </c>
      <c r="V73" s="40" t="s">
        <v>14</v>
      </c>
      <c r="W73" s="40" t="s">
        <v>444</v>
      </c>
      <c r="X73" s="7">
        <v>35000000</v>
      </c>
      <c r="Y73" s="40" t="s">
        <v>448</v>
      </c>
      <c r="Z73" s="40" t="s">
        <v>48</v>
      </c>
      <c r="AA73" s="6">
        <v>43251</v>
      </c>
      <c r="AB73" s="40" t="s">
        <v>449</v>
      </c>
      <c r="AC73" s="40" t="s">
        <v>138</v>
      </c>
      <c r="AD73" s="6">
        <v>43434</v>
      </c>
      <c r="AE73" s="40" t="s">
        <v>354</v>
      </c>
      <c r="AF73" s="7">
        <v>23657334</v>
      </c>
      <c r="AG73" s="40">
        <v>4618</v>
      </c>
      <c r="AH73" s="6">
        <v>43251</v>
      </c>
      <c r="AI73" s="40" t="s">
        <v>450</v>
      </c>
      <c r="AJ73" s="40">
        <v>900342746</v>
      </c>
      <c r="AK73" s="40">
        <v>8</v>
      </c>
      <c r="AL73" s="40" t="s">
        <v>451</v>
      </c>
      <c r="AM73" s="40">
        <v>43550125</v>
      </c>
      <c r="AN73" s="40">
        <v>100085592</v>
      </c>
      <c r="AO73" s="22" t="s">
        <v>338</v>
      </c>
      <c r="AP73" s="40" t="s">
        <v>452</v>
      </c>
      <c r="AQ73" s="6">
        <v>43251</v>
      </c>
      <c r="AR73" s="22" t="s">
        <v>157</v>
      </c>
      <c r="AS73" s="15">
        <v>8162585</v>
      </c>
      <c r="AT73" s="40" t="s">
        <v>93</v>
      </c>
      <c r="AU73" s="40" t="s">
        <v>93</v>
      </c>
      <c r="AV73" s="40" t="s">
        <v>93</v>
      </c>
      <c r="AW73" s="40" t="s">
        <v>93</v>
      </c>
      <c r="AX73" s="40" t="s">
        <v>93</v>
      </c>
      <c r="AY73" s="40" t="s">
        <v>93</v>
      </c>
      <c r="AZ73" s="40" t="s">
        <v>93</v>
      </c>
      <c r="BA73" s="40" t="s">
        <v>93</v>
      </c>
      <c r="BB73" s="40" t="s">
        <v>93</v>
      </c>
      <c r="BC73" s="40" t="s">
        <v>93</v>
      </c>
      <c r="BD73" s="40" t="s">
        <v>93</v>
      </c>
      <c r="BE73" s="40" t="s">
        <v>93</v>
      </c>
      <c r="BF73" s="16">
        <f t="shared" si="4"/>
        <v>23657334</v>
      </c>
      <c r="BG73" s="40" t="s">
        <v>108</v>
      </c>
      <c r="BL73" s="40" t="s">
        <v>532</v>
      </c>
      <c r="BM73" s="40" t="s">
        <v>525</v>
      </c>
    </row>
    <row r="74" spans="1:65" s="40" customFormat="1" ht="71.25" x14ac:dyDescent="0.25">
      <c r="A74" s="40" t="s">
        <v>342</v>
      </c>
      <c r="B74" s="40" t="s">
        <v>342</v>
      </c>
      <c r="C74" s="40" t="s">
        <v>442</v>
      </c>
      <c r="D74" s="6">
        <v>43245</v>
      </c>
      <c r="E74" s="6">
        <v>43245</v>
      </c>
      <c r="F74" s="40">
        <v>1134</v>
      </c>
      <c r="G74" s="6">
        <v>43245</v>
      </c>
      <c r="H74" s="40">
        <v>5818</v>
      </c>
      <c r="I74" s="6">
        <v>43144</v>
      </c>
      <c r="J74" s="40" t="s">
        <v>443</v>
      </c>
      <c r="K74" s="40" t="s">
        <v>17</v>
      </c>
      <c r="L74" s="40" t="s">
        <v>61</v>
      </c>
      <c r="M74" s="40" t="s">
        <v>408</v>
      </c>
      <c r="N74" s="6">
        <v>43245</v>
      </c>
      <c r="O74" s="6">
        <v>43245</v>
      </c>
      <c r="P74" s="6">
        <v>43245</v>
      </c>
      <c r="Q74" s="40" t="s">
        <v>196</v>
      </c>
      <c r="R74" s="40" t="s">
        <v>93</v>
      </c>
      <c r="S74" s="40" t="s">
        <v>437</v>
      </c>
      <c r="T74" s="40" t="s">
        <v>31</v>
      </c>
      <c r="U74" s="40" t="s">
        <v>31</v>
      </c>
      <c r="V74" s="40" t="s">
        <v>14</v>
      </c>
      <c r="W74" s="40" t="s">
        <v>444</v>
      </c>
      <c r="X74" s="7">
        <v>45000000</v>
      </c>
      <c r="Y74" s="40" t="s">
        <v>196</v>
      </c>
      <c r="Z74" s="40" t="s">
        <v>196</v>
      </c>
      <c r="AA74" s="40" t="s">
        <v>196</v>
      </c>
      <c r="AB74" s="40" t="s">
        <v>13</v>
      </c>
      <c r="AC74" s="40" t="s">
        <v>196</v>
      </c>
      <c r="AD74" s="40" t="s">
        <v>196</v>
      </c>
      <c r="AE74" s="40" t="s">
        <v>56</v>
      </c>
      <c r="AF74" s="40" t="s">
        <v>196</v>
      </c>
      <c r="AG74" s="40" t="s">
        <v>196</v>
      </c>
      <c r="AH74" s="40" t="s">
        <v>196</v>
      </c>
      <c r="AI74" s="40" t="s">
        <v>196</v>
      </c>
      <c r="AJ74" s="40" t="s">
        <v>196</v>
      </c>
      <c r="AK74" s="40" t="s">
        <v>196</v>
      </c>
      <c r="AL74" s="40" t="s">
        <v>196</v>
      </c>
      <c r="AM74" s="40" t="s">
        <v>196</v>
      </c>
      <c r="AN74" s="40" t="s">
        <v>196</v>
      </c>
      <c r="AO74" s="40" t="s">
        <v>196</v>
      </c>
      <c r="AP74" s="40" t="s">
        <v>196</v>
      </c>
      <c r="AQ74" s="40" t="s">
        <v>196</v>
      </c>
      <c r="AR74" s="40" t="s">
        <v>52</v>
      </c>
      <c r="AS74" s="5">
        <v>1040356604</v>
      </c>
      <c r="AT74" s="40" t="s">
        <v>196</v>
      </c>
      <c r="AU74" s="40" t="s">
        <v>196</v>
      </c>
      <c r="AV74" s="40" t="s">
        <v>196</v>
      </c>
      <c r="AW74" s="40" t="s">
        <v>196</v>
      </c>
      <c r="AX74" s="40" t="s">
        <v>196</v>
      </c>
      <c r="AY74" s="40" t="s">
        <v>196</v>
      </c>
      <c r="AZ74" s="40" t="s">
        <v>196</v>
      </c>
      <c r="BA74" s="40" t="s">
        <v>196</v>
      </c>
      <c r="BB74" s="40" t="s">
        <v>196</v>
      </c>
      <c r="BC74" s="40" t="s">
        <v>196</v>
      </c>
      <c r="BD74" s="40" t="s">
        <v>196</v>
      </c>
      <c r="BE74" s="40" t="s">
        <v>196</v>
      </c>
      <c r="BF74" s="40" t="s">
        <v>196</v>
      </c>
      <c r="BG74" s="40" t="s">
        <v>196</v>
      </c>
      <c r="BL74" s="40" t="s">
        <v>196</v>
      </c>
    </row>
    <row r="75" spans="1:65" ht="57" x14ac:dyDescent="0.25">
      <c r="A75" s="40" t="s">
        <v>342</v>
      </c>
      <c r="B75" s="40" t="s">
        <v>90</v>
      </c>
      <c r="C75" s="2" t="s">
        <v>93</v>
      </c>
      <c r="D75" s="3">
        <v>43277</v>
      </c>
      <c r="E75" s="3">
        <v>43264</v>
      </c>
      <c r="F75" s="2">
        <v>1266</v>
      </c>
      <c r="G75" s="3">
        <v>43264</v>
      </c>
      <c r="H75" s="2">
        <v>14818</v>
      </c>
      <c r="I75" s="3">
        <v>43257</v>
      </c>
      <c r="J75" s="2" t="s">
        <v>561</v>
      </c>
      <c r="K75" s="40" t="s">
        <v>17</v>
      </c>
      <c r="L75" s="40" t="s">
        <v>61</v>
      </c>
      <c r="M75" s="40" t="s">
        <v>562</v>
      </c>
      <c r="N75" s="3">
        <v>43279</v>
      </c>
      <c r="O75" s="3">
        <v>43279</v>
      </c>
      <c r="P75" s="3">
        <v>43279</v>
      </c>
      <c r="Q75" s="20" t="s">
        <v>48</v>
      </c>
      <c r="R75" s="40" t="s">
        <v>93</v>
      </c>
      <c r="S75" s="2" t="s">
        <v>563</v>
      </c>
      <c r="T75" s="2" t="s">
        <v>30</v>
      </c>
      <c r="U75" s="2" t="s">
        <v>99</v>
      </c>
      <c r="V75" s="40" t="s">
        <v>14</v>
      </c>
      <c r="AS75" s="40"/>
      <c r="BM75" s="40"/>
    </row>
    <row r="76" spans="1:65" x14ac:dyDescent="0.25">
      <c r="N76" s="3"/>
      <c r="O76" s="3"/>
      <c r="P76" s="3"/>
      <c r="AS76" s="40"/>
      <c r="BM76" s="40"/>
    </row>
    <row r="77" spans="1:65" x14ac:dyDescent="0.25">
      <c r="N77" s="3"/>
      <c r="O77" s="3"/>
      <c r="P77" s="3"/>
      <c r="BM77" s="40"/>
    </row>
    <row r="78" spans="1:65" x14ac:dyDescent="0.25">
      <c r="N78" s="3"/>
      <c r="O78" s="3"/>
      <c r="P78" s="3"/>
    </row>
    <row r="79" spans="1:65" x14ac:dyDescent="0.25">
      <c r="N79" s="3"/>
      <c r="O79" s="3"/>
      <c r="P79" s="3"/>
    </row>
    <row r="80" spans="1:65" x14ac:dyDescent="0.25">
      <c r="N80" s="3"/>
      <c r="O80" s="3"/>
      <c r="P80" s="3"/>
    </row>
    <row r="81" spans="14:16" x14ac:dyDescent="0.25">
      <c r="N81" s="3"/>
      <c r="O81" s="3"/>
      <c r="P81" s="3"/>
    </row>
    <row r="82" spans="14:16" x14ac:dyDescent="0.25">
      <c r="N82" s="3"/>
      <c r="O82" s="3"/>
      <c r="P82" s="3"/>
    </row>
    <row r="83" spans="14:16" x14ac:dyDescent="0.25">
      <c r="N83" s="3"/>
      <c r="O83" s="3"/>
      <c r="P83" s="3"/>
    </row>
    <row r="84" spans="14:16" x14ac:dyDescent="0.25">
      <c r="N84" s="3"/>
      <c r="O84" s="3"/>
      <c r="P84" s="3"/>
    </row>
    <row r="85" spans="14:16" x14ac:dyDescent="0.25">
      <c r="N85" s="3"/>
      <c r="O85" s="3"/>
      <c r="P85" s="3"/>
    </row>
    <row r="86" spans="14:16" x14ac:dyDescent="0.25">
      <c r="N86" s="3"/>
      <c r="O86" s="3"/>
      <c r="P86" s="3"/>
    </row>
  </sheetData>
  <autoFilter ref="A1:BM75"/>
  <mergeCells count="1">
    <mergeCell ref="A3:A8"/>
  </mergeCell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Relación Ctos18</vt:lpstr>
      <vt:lpstr>Desiertos</vt:lpstr>
      <vt:lpstr>Relación Ctos18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Johana Atehortua Alvarez</dc:creator>
  <cp:lastModifiedBy>Leidy Johana Atehortua Alvarez</cp:lastModifiedBy>
  <cp:lastPrinted>2021-07-16T12:26:03Z</cp:lastPrinted>
  <dcterms:created xsi:type="dcterms:W3CDTF">2018-02-07T20:07:34Z</dcterms:created>
  <dcterms:modified xsi:type="dcterms:W3CDTF">2021-07-16T12:46:34Z</dcterms:modified>
</cp:coreProperties>
</file>