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9620" windowHeight="86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Hoja1!$A$3:$A$71</definedName>
  </definedNames>
  <calcPr calcId="145621"/>
</workbook>
</file>

<file path=xl/calcChain.xml><?xml version="1.0" encoding="utf-8"?>
<calcChain xmlns="http://schemas.openxmlformats.org/spreadsheetml/2006/main">
  <c r="O14" i="1" l="1"/>
  <c r="O13" i="1"/>
  <c r="O12" i="1"/>
</calcChain>
</file>

<file path=xl/sharedStrings.xml><?xml version="1.0" encoding="utf-8"?>
<sst xmlns="http://schemas.openxmlformats.org/spreadsheetml/2006/main" count="602" uniqueCount="277">
  <si>
    <t>PROCESO NO.</t>
  </si>
  <si>
    <t>PLATAFORMA</t>
  </si>
  <si>
    <t>MODALIDAD DE SELECCIÓN</t>
  </si>
  <si>
    <t>TIPO DE LA MODALIDAD</t>
  </si>
  <si>
    <t>OBJETO</t>
  </si>
  <si>
    <t xml:space="preserve">VALOR PRESUPUESTO OFICIAL </t>
  </si>
  <si>
    <t>NO. CDP</t>
  </si>
  <si>
    <t>RUBRO</t>
  </si>
  <si>
    <t>CONCEPTO</t>
  </si>
  <si>
    <t>ESTADO PROCESO</t>
  </si>
  <si>
    <t>OBSERVACIONES</t>
  </si>
  <si>
    <t>AUTORIZACION</t>
  </si>
  <si>
    <t>No. Contrato</t>
  </si>
  <si>
    <t>CONTRATISTA</t>
  </si>
  <si>
    <t xml:space="preserve">VALOR CTO </t>
  </si>
  <si>
    <t>TIENDA VIRTUAL</t>
  </si>
  <si>
    <t xml:space="preserve">ACUERDO MARCO
Ó 
GRANDES SUPERFICIES
</t>
  </si>
  <si>
    <t>ACUERDO MARCO DE PRECIOS</t>
  </si>
  <si>
    <t>SUMINISTRO DE KIT DE INCORPORACION PARA EL PRIMER CONTINGENTE 2018 DEL EJERCITO NACIONAL, CON DESTINO AL BATALLON DE APOYO Y SERVICIOS No 12 UBICADO EN FLORENCIA-CAQUETA</t>
  </si>
  <si>
    <t>A-5-1-1-1-0-1-20</t>
  </si>
  <si>
    <t>MATERIALES Y SUMINISTRO</t>
  </si>
  <si>
    <t>ADJUDICADO</t>
  </si>
  <si>
    <t>O.C No 25320</t>
  </si>
  <si>
    <t>COLOMBIANA DE COMERCIO S.A Y/O ALKOSTO S.A</t>
  </si>
  <si>
    <t>SUMINISTRO DE KIT DE INCORPORACION PARA EL PRIMER CONTINGENTE 2018 DEL EJERCITO NACIONAL, CON DESTINO AL BATALLON DE  SERVICIOS CONTRA EL NARCOTRÁFICO UBICADO EN LARANDIA CAQUETÁ</t>
  </si>
  <si>
    <t>O.C No 25321</t>
  </si>
  <si>
    <t>06-003-2018</t>
  </si>
  <si>
    <t>SUMINISTRO DE KIT DE INCORPORACION PARA EL PRIMER CONTINGENTE 2018 DEL EJERCITO NACIONAL, CON DESTINO AL BASPC027 UBICADO EN MOCOA PUTUMAYO</t>
  </si>
  <si>
    <t>O.C No 25324</t>
  </si>
  <si>
    <t>006-004-2018</t>
  </si>
  <si>
    <t>006-005-2018</t>
  </si>
  <si>
    <t>006-006-2018</t>
  </si>
  <si>
    <t>006-007-2018</t>
  </si>
  <si>
    <t>006-008-2018</t>
  </si>
  <si>
    <t>006-009-2018</t>
  </si>
  <si>
    <t>006-010-2018</t>
  </si>
  <si>
    <t>006-011-2018</t>
  </si>
  <si>
    <t>006-012-2018</t>
  </si>
  <si>
    <t>006-013-2018</t>
  </si>
  <si>
    <t>TIENDA VIRTUAL  DEL ESTADO COLOMBIANO</t>
  </si>
  <si>
    <t>SERVICIO DE MENSAJERIA PARA LA REGIONAL AMAZONIA</t>
  </si>
  <si>
    <t>A-2-0-4-6-2</t>
  </si>
  <si>
    <t>CORREO</t>
  </si>
  <si>
    <t>ADJUDICADA</t>
  </si>
  <si>
    <t>ORDEN DE COMPRA 26690</t>
  </si>
  <si>
    <t xml:space="preserve">SERVICIOS POSTALES NACIONALES S.A </t>
  </si>
  <si>
    <t>006-014-2018</t>
  </si>
  <si>
    <t>SECOP II</t>
  </si>
  <si>
    <t>MINIMA CUANTIA</t>
  </si>
  <si>
    <t>SUMINISTRO DE COMBUSTIBLE, GRASAS, LUBRICANTES, GAS NATURAL VEHICULAR (GNV), LÍQUIDO DE FRENOS, AGUA DE BATERÍA Y REFRIGERANTES, PARA EL “BATALLON ESPECIAL ENERGETICO VIAL NO. 19 "GR. JULIAN TRUJILLO LARGACHA" - BAEEV19-, UBICADO EN EL MUNICIPIO DE PUERTO RICO, DEPARTAMENTO DEL CAQUETÁ</t>
  </si>
  <si>
    <t>A-5-1-1-1-0-1-3</t>
  </si>
  <si>
    <t>COMBUSTIBLES Y OTROS DERIVADOS DEL PETROLEO</t>
  </si>
  <si>
    <t>006-015-2018</t>
  </si>
  <si>
    <t>SERVICIO DE ASEO Y CAFETERIA PARA LA REGIONAL AMAZONIA</t>
  </si>
  <si>
    <t>A-5-1-1-2-0-10</t>
  </si>
  <si>
    <t>SERVICIO DE ASEO, CAFETERIA, RESTAURANTE Y LAVANDERIA</t>
  </si>
  <si>
    <t>ORDEN DE COMPRA 26726</t>
  </si>
  <si>
    <t>MR CLEAN S.A.</t>
  </si>
  <si>
    <t>006-016-2018</t>
  </si>
  <si>
    <t>SUMINISTRO DE ABASTECIMIENTOS CLASE lll - COMBUSTIBLES, GRASAS, Y LUBRICANTES, PARA APOYAR LAS OPERACIONES DE DESMINADO EN LAS BASES MILITARES Y ATENCION A LAS COMUNIDADES POR PARTE DEL PERSONAL DEL BATALLÓN DE DESMINADO No. 60 CORONEL GABINO GUTIERREZ DEL EJERCITO NACIONAL Y LA AGRUPACION DE EXPLOSIVOS Y DESMINADO DE LA ARMADA NACIONAL EN DESARROLLO DEL PROGRAMA DE ACCION INTEGRAL CONTRA LAS MINAS ANTIPERSONAL</t>
  </si>
  <si>
    <t>006-017-2018</t>
  </si>
  <si>
    <t>SUMINISTRO DE ELEMENTOS DE PROTECCIÓN, SEGURIDAD PERSONAL Y VESTURIO PARA LOS FUNCIONARIOS QUE LABORAN EN LAS UNIDADES DE SERVICIO ADMINISTRADAS POR AGENCIA LOGISTICA DE LAS FUERZAS MILITARES REGIONAL AMAZONIA</t>
  </si>
  <si>
    <t>006-018-2018</t>
  </si>
  <si>
    <t>SUMINISTRO DE COMBUSTIBLES, GRASAS, LUBRICANTES Y REFRIGERANTES CON DESTINO A LOS VEHÍCULOS PERTENECIENTES A LA AGENCIA LOGISTICA DE LAS FUERZAS MILITARES REGIONAL AMAZONÍA.</t>
  </si>
  <si>
    <t>006-019-2018</t>
  </si>
  <si>
    <t>006-020-2018</t>
  </si>
  <si>
    <t>006-021-2018</t>
  </si>
  <si>
    <t>006-022-2018</t>
  </si>
  <si>
    <t>006-023-2018</t>
  </si>
  <si>
    <t>006-024-2018</t>
  </si>
  <si>
    <t>ADQUISICIÓN DE CONTENEDORES DE 121 LTS CON PLATAFORMAS MÓVILES, PUNTOS ECOLÓGICOS Y BOLSAS PARA LA RECOLECCIÓN DE RESÍDUOS SÓLIDOS PARA LAS UNIDADES DE SERVICIO ADMINISTRADAS POR LA AGENCIA LOGISTICA DE LAS FUERZAS MILITARES REGIONAL AMAZONIA</t>
  </si>
  <si>
    <t xml:space="preserve">A-5-1-1-1-0-1-20 </t>
  </si>
  <si>
    <t>SUMINISTRO DE COMBUSTIBLES, GRASAS, LUBRICANTES Y REFRIGERANTES CON DESTINO A LOS VEHÍCULOS PERTENECIENTES A LA AGENCIA LOGISTICA DE LAS FUERZAS MILITARES REGIONAL AMAZONÍA</t>
  </si>
  <si>
    <t xml:space="preserve">A-2-0-4-4-1                                A-5-1-1-1-0-1-3 </t>
  </si>
  <si>
    <t>FLAVIO ANIBAL SANDOVAL MALLAMA</t>
  </si>
  <si>
    <t>SELECCIÓN ABREVIADA</t>
  </si>
  <si>
    <t>MENOR CUANTIA</t>
  </si>
  <si>
    <t>SERVICIO DE VIGILANCIA PRIVADA FIJA Y ARMADA, PERMANENTE, PARA LAS INSTALACIONES DE LA SEDE ADMINISTRATIVA Y DEL CAD&amp;S AGLO FLORENCIA, PERTENECIENTES A LA AGENCIA LOGÍSTICA DE LAS FUERZAS MILITARES,  REGIONAL AMAZONIA</t>
  </si>
  <si>
    <t xml:space="preserve">A-5-1-1-2-0-15  </t>
  </si>
  <si>
    <t xml:space="preserve">VIGILANCIA Y SEGURIDAD </t>
  </si>
  <si>
    <t>SSERVICIO DE CONTROL DE PLAGAS (FUMIGACIÓN, DESINFECCIÓN DE AMBIENTES, DESRATIZACIÓN) Y LAVADO DE TANQUES, PARA LAS UNIDADES DE NEGOCIO ADMINISTRADAS POR LA AGENCIA LOGISTICA DE LAS FUERZAS MILITARES REGIONAL AMAZONIA</t>
  </si>
  <si>
    <t xml:space="preserve">A-5-1-1-2-0-16  </t>
  </si>
  <si>
    <t>MANTENIMIENTO</t>
  </si>
  <si>
    <t>SUMINISTRAR COMBUSTIBLES, GRASAS Y LUBRICANTES, GAS NATURAL VEHICULAR (GNV) LIQUIDO DE FRENOS, AGUA DE BATERIA, Y REFRIGERANTES PARA MOTOR A LAS UNIDADES DEL EJERCITO A NIVEL NACIONAL COMO APOYOS ESPECIALES PARA LA VIGENCIA 2018 CON UBICACIÓN EN FLORENCIA Y LARANDIA EN EL DEPARTAMENTO DEL CAQUETÁ</t>
  </si>
  <si>
    <t xml:space="preserve">A-5-1-1-1-0-1-3 </t>
  </si>
  <si>
    <t xml:space="preserve">COMBUSTIBLES Y OTROS DERIVADOS DEL PETROLEO  </t>
  </si>
  <si>
    <t>RUBIELA RIVERA - ESTACION DE SERVICIO EL CHORRO</t>
  </si>
  <si>
    <t>SUMINISTRO DE COMBUSTIBLES, GRASAS Y LUBRICANTES, GAS NATURAL VEHICULAR (GNV),  LIQUIDO DE FRENOS, AGUA DE BATERIA Y REFRIGERANTES PARA LAS UNIDADES DEL EJERCITO A NIVEL NACIONAL</t>
  </si>
  <si>
    <t>006-025-2018</t>
  </si>
  <si>
    <t>SUMINISTRO DE COMBUSTIBLES (ACPM) PARA LAS CALDERAS DE LOS COMEDORES DE TROPA DEL BASPC12, BIMEJ, BICAZ, BASCN Y BITER12 DEL DEPARTAMENTO DEL CAQUETA,   BIROR 25 Y BALOC 27 EN EL DEPARTAMENTO DEL PUTUMAYO ADMINISTRADOS POR LA AGENCIA LOGISTICA DE LAS FUERZAS MILITARES  REGIONAL AMAZONIA</t>
  </si>
  <si>
    <t>COMBUSTIBLE Y OTROS DERIVADOS DEL PETROLEO</t>
  </si>
  <si>
    <t>006-026-2018</t>
  </si>
  <si>
    <t>006-027-2018</t>
  </si>
  <si>
    <t>PRESTACIÓN DE SERVICIOS POR PARTE DE EMPRESA IDONEA Y EXPERIMENTADA PARA LA REALIZACIÓN DE EXÁMENES OCUPACIONALES DE INGRESO Y/O EGRESO, PERIÓDICOS, REINTEGRO, VACUNACIÓN PARA LOS FUNCIONARIOS DE LA ALFM REGIONAL AMAZONIA</t>
  </si>
  <si>
    <t>A-2-0-4-41-13</t>
  </si>
  <si>
    <t>OTROS GASTOS POR ADQUISICION DE SERVICIOS</t>
  </si>
  <si>
    <t>PRESENTACION DE OFERTAS</t>
  </si>
  <si>
    <t>006-028-2018</t>
  </si>
  <si>
    <t>SUMINISTRO DE AREPA PARA LOS COMEDORES DE TROPA ADMINISTRADOS POR LA AGENCIA LOGÍSTICA DE LAS FUERZAS MILITARES, REGIONAL AMAZONÍA</t>
  </si>
  <si>
    <t xml:space="preserve">A-5-1-1-1-0-1-11    </t>
  </si>
  <si>
    <t>VÍVERES Y RANCHO</t>
  </si>
  <si>
    <t>006-029-2018</t>
  </si>
  <si>
    <t>SUBASTA INVERSA</t>
  </si>
  <si>
    <t>SUMINISTRO DE FRUTAS Y VERDURAS  PARA LOS COMEDORES DE TROPA DEL CAQUETA Y PUTUMAYO ADMINISTRADOS POR LA AGENCIA LOGÍSTICA DE LAS FUERZAS MILITARES REGIONAL AMAZONÍA</t>
  </si>
  <si>
    <t>006-030-2018</t>
  </si>
  <si>
    <t>006-031-2018</t>
  </si>
  <si>
    <t>006-032-2018</t>
  </si>
  <si>
    <t>006-033-2018</t>
  </si>
  <si>
    <t>006-034-2018</t>
  </si>
  <si>
    <t>006-035-2018</t>
  </si>
  <si>
    <t>006-036-2018</t>
  </si>
  <si>
    <t>006-037-2018</t>
  </si>
  <si>
    <t>006-038-2018</t>
  </si>
  <si>
    <t>006-039-2018</t>
  </si>
  <si>
    <t>SUMINISTRO DE HUEVO AA PARA LOS COMEDORES  DE TROPA DE LOS DEPARTAMENTOS DEL CAQUETÁ Y PUTUMAYO</t>
  </si>
  <si>
    <t>SUMINISTRO DE BEBIDAS NO ALCOHOLICAS PARA LOS COMEDORES DE TROPA DEL CAQUETA Y PUTUMAYO ADMINISTRADOS POR LA AGENCIA LOGÍSTICA DE LAS FUERZAS MILITARES REGIONAL AMAZONÍA</t>
  </si>
  <si>
    <t>SUMINISTRO DE PRODUCTOS DE CONFITERIA, ENLATADOS Y CONSERVADOS CON DESTINO A LAS UNIDADES MILITARES ABASTECIDAS POR LA AGENCIA LOGISTICA DE LAS FUERZAS MILITARES REGIONAL AMAZONIA</t>
  </si>
  <si>
    <t>SUBASTA INVERSA ELECTRÓNICA</t>
  </si>
  <si>
    <t>SUMINISTRO DE CARNES FRIAS PARA LOS COMEDORES DE TROPA DEL CAQUETA Y PUTUMAYO ADMINISTRADOS POR LA AGENCIA LOGÍSTICA DE LAS FUERZAS MILITARES REGIONAL AMAZONÍA</t>
  </si>
  <si>
    <t xml:space="preserve">SELECCIÓN </t>
  </si>
  <si>
    <t xml:space="preserve">A-2-0-4-41-13 </t>
  </si>
  <si>
    <t xml:space="preserve">OTROS GASTOS POR ADQUISICIÓN 
DE SERVICIOS
</t>
  </si>
  <si>
    <t>SELECCIÓN</t>
  </si>
  <si>
    <t>PRESTACIÓN DE SERVICIOS LOGÍSTICOS PARA EL DESARROLLO DEL PROGRAMA DE BIENESTAR SOCIAL PARA EL PERSONAL DE LA AGENCIA LOGÍSTICA DE LAS FUERZAS MILITARES, REGIONAL AMAZONIA Y SUS FAMILIAS, PARA LA VIGENCIA 2018</t>
  </si>
  <si>
    <t xml:space="preserve">A-2-0-4-21-4 </t>
  </si>
  <si>
    <t>SERVICIOS DE BIENESTAR SOCIAL</t>
  </si>
  <si>
    <t>SUMINISTRO DE PRODUCTOS FARINÁCEOS, ADEREZOS, SALSAS, BOCADILLOS VELEÑOS Y MAÍZ PETO CON DESTINO A LAS UNIDADES DE CATERING ADMINISTRADAS POR LA REGIONAL AMAZONÍA</t>
  </si>
  <si>
    <t>006-040-2018</t>
  </si>
  <si>
    <t>MANTENIMIENTO INTEGRAL A TODO COSTO PARA LOS EQUIPOS DE CÓMPUTO, IMPRESORAS E INFRAESTRUCTURA TECNOLOGICA DE LA AGENCIA LOGISTICA DE LAS FUERZAS MILITARES REGIONAL AMAZONIA PARA LA VIGENCIA 2018</t>
  </si>
  <si>
    <t>A-2-0-4-5-5</t>
  </si>
  <si>
    <t>MANTENIMIENTO EQUIPOS DE COMPUTO</t>
  </si>
  <si>
    <t>006-041-2018</t>
  </si>
  <si>
    <t>006-042-2018</t>
  </si>
  <si>
    <t>006-043-2018</t>
  </si>
  <si>
    <t>006-044-2018</t>
  </si>
  <si>
    <t>006-045-2018</t>
  </si>
  <si>
    <t>SUMINISTRO DE PRODUCTOS QUIMICOS Y UTENSILIOS DE LIMPIEZA Y DESINFECCIÓN PARA LAS UNIDADES DE SERVICIO ADMINISTRADAS POR LA AGENCIA LOGISTICA DE LAS FUERZAS MILITARES REGIONAL AMAZONIA</t>
  </si>
  <si>
    <t>MATERIALES Y SUMINISTROS</t>
  </si>
  <si>
    <t>SUMINISTRO DE VALES DE ALIMENTACION CON DESTINO A LOS COMEDORES DE TROPA DE LOS DEPARTAMENTOS DEL CAQUETÁ Y PUTUMAYO, ADMINISTRADOS POR LA AGENCIA LOGÍSTICA DE LAS FUERZAS MILITARES REGIONAL AMAZONÍA</t>
  </si>
  <si>
    <t xml:space="preserve">A-5-1-1-2-0-50 </t>
  </si>
  <si>
    <t xml:space="preserve">OTROS SERVICIOS </t>
  </si>
  <si>
    <t>ADQUISICIÓN DE EQUIPOS CON DESTINO A LOS COMEDORES DE TROPA Y CENTROS DE ALMACENAMIENTO Y DISTRIBUCION ADMINISTRADOS POR LA AGENCIA LOGISTICA DE LAS FUERZAS MILITARES REGIONAL AMAZONIA</t>
  </si>
  <si>
    <t xml:space="preserve">A-5-1-1-1-0-1-21 </t>
  </si>
  <si>
    <t>COMPRA DE EQUIPOS</t>
  </si>
  <si>
    <t>006-046-2018</t>
  </si>
  <si>
    <t>SUMINISTRO DE PAPELERÍA, ÚTILES DE ESCRITORIO Y OFICINA, E INSUMOS DE IMPRESIÓN, PARA LAS DIFERENTES DEPENDENCIAS PERTENECIENTES A LA AGENCIA LOGÍSTICA DE LAS FUERZAS MILITARES REGIONAL AMAZONIA</t>
  </si>
  <si>
    <t>A-2-0-4-415</t>
  </si>
  <si>
    <t>PAPELERIA, UTILES DE ESCRITORIO Y OFICINA</t>
  </si>
  <si>
    <t>006-047-2018</t>
  </si>
  <si>
    <t>006-048-2018</t>
  </si>
  <si>
    <t>006-049-2018</t>
  </si>
  <si>
    <t>006-050-2018</t>
  </si>
  <si>
    <t>006-051-2018</t>
  </si>
  <si>
    <t>006-052-2018</t>
  </si>
  <si>
    <t>006-053-2018</t>
  </si>
  <si>
    <t>006-054-2018</t>
  </si>
  <si>
    <t>006-055-2018</t>
  </si>
  <si>
    <t>SUMINISTRO DE LLANTAS Y BATERÍAS PARA LOS VEHÍCULOS QUE CONFORMAN EL PARQUE AUTOMOTOR PERTENECIENTE A LA AGENCIA LOGÍSTICA DE LAS FUERZAS MILITARES REGIONAL AMAZONIA</t>
  </si>
  <si>
    <t xml:space="preserve">A-5-1-1-1-0-1-20  </t>
  </si>
  <si>
    <t>MANTENIMIENTO, RECARGA Y ADECUACIÓN DE LOS EXTINTORES DISPUESTOS EN LAS UNIDADES DE NEGOCIO Y SEDE ADMINISTRATIVA DE LA AGENCIA LOGISTICA DE LAS FUERZAS MILITARES REGIONAL AMAZONIA</t>
  </si>
  <si>
    <t>A-5-1-1-2-0-16</t>
  </si>
  <si>
    <t xml:space="preserve">MANTENIMIENTO </t>
  </si>
  <si>
    <t>SUMINISTRO DE COMBUSTIBLE, GRASAS, LUBRICANTES, GAS NATURAL VEHICULAR (GNV), LÍQUIDO DE FRENOS, AGUA DE BATERÍA Y REFRIGERANTES, PARA EL BATALLON ESPECIAL ENERGETICO VIAL NO. 9 "GR. JULIAN TRUJILLO LARGACHA" -BAEEV9-, UBICADO EN EL MUNICIPIO DE LA HORMIGA, DEPARTAMENTO DEL PUTUMAYO.</t>
  </si>
  <si>
    <t>JAKELIN MAJE CASTRO Y/O EXPENDIO DE COMBUSTIBLE EL HUILENSE</t>
  </si>
  <si>
    <t>SUMINISTRO DE COMBUSTIBLE, GRASAS, LUBRICANTES, GAS NATURAL VEHICULAR (GNV), LÍQUIDO DE FRENOS, AGUA DE BATERÍA Y REFRIGERANTES, PARA EL BATALLÓN DE ARTILLERÍA No. 27 “GR. LUIS ERNESTO ORDOÑEZ CASTILLO” – BALOC- Y EL BATALLON DE INSTRUCCION, ENTRENAMIENTO Y REENTRENAMIENTO No. 27- BITER27- UBICADOS EN EL MUNICIPIO DE SANTANA, DEPARTAMENTO DEL PUTUMAYO</t>
  </si>
  <si>
    <t>DESIERTA</t>
  </si>
  <si>
    <t>NO CUMPLIMIENTO DE LOS REQUISITOS SOLICITADOS</t>
  </si>
  <si>
    <t>SUMINISTRO DE COMBUSTIBLE, GRASAS, LUBRICANTES, GAS NATURAL VEHICULAR (GNV), LÍQUIDO DE FRENOS, AGUA DE BATERÍA Y REFRIGERANTES, PARA EL “BATALLON ESPECIAL ENERGETICO VIAL NO. 19 "GR. JULIAN TRUJILLO LARGACHA" - BAEEV19-, UBICADO EN EL MUNICIPIO DE PUERTO RICO, DEPARTAMENTO DEL CAQUETÁ.</t>
  </si>
  <si>
    <t>NO SE PRESENTARON OFERTAS</t>
  </si>
  <si>
    <t>SUMINISTRO DE COMBUSTIBLE, GRASAS, LUBRICANTES, GAS NATURAL VEHICULAR (GNV), LÍQUIDO DE FRENOS, AGUA DE BATERÍA Y REFRIGERANTES, PARA EL BATALLON DE INGENIEROS N°27 "GENERAL MANUEL CASTRO BAYONA" –BICAS- Y EL GRUPO GAULA PUTUMAYO – GGPUT- UBICADOS EN EL MUNICIPIO DE PUERTO ASÍS, DEPARTAMENTO DEL PUTUMAYO</t>
  </si>
  <si>
    <t>MELIDA ALVAREZ BASTIDAS Y/O SERVICENTRO KM 5</t>
  </si>
  <si>
    <t>SUMINISTRO BONOS INTERCAMBIABLES POR COMBUSTIBLES, GRASAS, Y LUBRICANTES, GAS NATURAL VEHICULAR,  LÍQUIDO DE FRENOS, AGUA DE BATERÍA Y REFRIGERANTES PARA MOTOR PARA EL BATALLÓN DE CONTRAINTELIGENCIA MILITAR No. 6 –BACIM 6- Y EL BATALLÓN DE INTELIGENCIA MILITAR No.6 –BAIMI 6- UBICADA EN EL MUNICIPIO DE FLORENCIA, DEPARTAMENTO DEL CAQUETÁ</t>
  </si>
  <si>
    <t>BIG PASS S.A.S.</t>
  </si>
  <si>
    <t>SUMINISTRO DE GAS LICUADO DE PETRÓLEO –GLP- PARA LOS COMEDORES DE TROPA DEL CAQUETA Y PUTUMAYO, ADMINISTRADOS POR LA AGENCIA LOGISTICA DE LAS FUERZAS MILITARES REGIONAL AMAZONIA.</t>
  </si>
  <si>
    <t>CHILCO DISTRIBUIDORA DE GAS Y ENERGIA S.A.S. E.S.P.</t>
  </si>
  <si>
    <t>SUMINISTRO DE ABASTECIMIENTOS CLASE lll - COMBUSTIBLES, GRASAS, Y LUBRICANTES, PARA APOYAR LAS OPERACIONES DE DESMINADO EN LAS BASES MILITARES Y ATENCION A LAS COMUNIDADES POR PARTE DEL PERSONAL DEL BATALLÓN DE DESMINADO No. 60 CORONEL GABINO GUTIERREZ DEL EJERCITO NACIONAL Y LA AGRUPACION DE EXPLOSIVOS Y DESMINADO DE LA ARMADA NACIONAL EN DESARROLLO DEL PROGRAMA DE ACCION INTEGRAL CONTRA LAS MINAS ANTIPERSONAL.</t>
  </si>
  <si>
    <t>OTROSGASTOS DE ADQUISICION DE SERVICIOS</t>
  </si>
  <si>
    <t>CONTRATO No 006-006-2018</t>
  </si>
  <si>
    <t>ESTACION DE  SERVICIO EL COLISEO</t>
  </si>
  <si>
    <t>CONTRATO No 006-007-2018</t>
  </si>
  <si>
    <t>CONTRATO No 006-008-2018</t>
  </si>
  <si>
    <t>SOLUCIONES DICO</t>
  </si>
  <si>
    <t>CONTRATO No 006-009-2018</t>
  </si>
  <si>
    <t>TELEVIGILANCIA S.A</t>
  </si>
  <si>
    <t>CONTRATO No 006-010-2018</t>
  </si>
  <si>
    <t>CONTRATO No  006-013-2018</t>
  </si>
  <si>
    <t>CONTRATO No 006-012-2018</t>
  </si>
  <si>
    <t>SOLUCIONES AMBIENTALES SAN</t>
  </si>
  <si>
    <t>CARLOS LEONARDO SALAZAR - EDS MOCOA</t>
  </si>
  <si>
    <t>CONTRATO No 006-015-2018</t>
  </si>
  <si>
    <t>CONTRATO 006-014-2018</t>
  </si>
  <si>
    <t>CONTRATO No 006-011-2018</t>
  </si>
  <si>
    <t>CONTRATO No 006-004-2018</t>
  </si>
  <si>
    <t>CONTRATO No 006-005-2018</t>
  </si>
  <si>
    <t>CONTRATO No 006-003-2018</t>
  </si>
  <si>
    <t>CONTRATO No 006-002-2018</t>
  </si>
  <si>
    <t>CONTRATO No 006-001-2018</t>
  </si>
  <si>
    <t>CJS CANECAS Y CIA</t>
  </si>
  <si>
    <t>FLAVIO ANIBAL SANDOVAL MALLAMA - EDS FALKONERY</t>
  </si>
  <si>
    <t>ADJUDICACION</t>
  </si>
  <si>
    <t>SERVICIO DE MANTENIMIENTO INTEGRAL CON COBERTURA TOTAL DE REPUESTOS PARA LOS VEHICULOS QUE CONFORMAN EL PARQUE AUTOMOTOR PERTENECIENTE A LA AGENCIA LOGISTICA DE LAS FUERZAS MILITARES REGIONAL AMAZONIA</t>
  </si>
  <si>
    <t>A-2-0-4-5-6</t>
  </si>
  <si>
    <t>MANTENIMIENTO EQUIPO DE  NAVEGACION Y TRANSPORTE</t>
  </si>
  <si>
    <t>EVALUACION</t>
  </si>
  <si>
    <t>SUMINISTRO DE PULPA DE FRUTA PARA LOS COMEDORES DE TROPA DE LOS DEPARTAMENTOS DEL CAQUETA Y PUTUMAYO</t>
  </si>
  <si>
    <t xml:space="preserve">A-5-1-1-1-0-1-11  </t>
  </si>
  <si>
    <t xml:space="preserve">SELECCIÓN ABREVIADA </t>
  </si>
  <si>
    <t>SUMINISTRO DE HELADO PARA LOS COMEDORES DE TROPA</t>
  </si>
  <si>
    <t>CONTRATO 006-019-2018</t>
  </si>
  <si>
    <t>LATIN COLORS LTDA</t>
  </si>
  <si>
    <t>ADQUSICIÓN DE ELEMENTOS DE BOTIQUINES DE PRIMEROS AUXILIOS PARA LAS UNIDADES DE NEGOCIO ADMINISTRADAS POR LA AGENCIA LOGISTICA DE LAS FUERZAS MILITARES REGIONAL AMAZONIA</t>
  </si>
  <si>
    <t>A-5-1-1-1-0-1.20</t>
  </si>
  <si>
    <t>ADQUISICIÓN DE SEÑALIZACIÓN PARA LAS UNIDADES DE SERVICIO ADMINISTRADAS POR LA AGENCIA LOGISTICA DE LAS FUERZAS MILITARES REGIONAL AMAZONIA</t>
  </si>
  <si>
    <t xml:space="preserve">A-2-0-4-5-5 </t>
  </si>
  <si>
    <t>SERVICIO DE MANTENIMIENTO INTEGRAL A TODO COSTO CON COBERTURA TOTAL DE REPUESTOS, PARA EL SISTEMA DE AIRES ACONDICIONADOS PERTENECIENTES A LA AGENCIA LOGISTICA DE LAS FUERZAS MILITARES REGIONAL AMAZONIA</t>
  </si>
  <si>
    <t xml:space="preserve">A-5-1-1-2-0-16 </t>
  </si>
  <si>
    <t>SUMINISTRO  DE VESTUARIO PARA EL PERSONAL OPERATIVO (CAD), DE LA PLANTA DE LA AGENCIA LOGÍSTICA DE LAS FUERZAS MILITARES REGIONAL AMAZONIA, DEL AÑO 2018</t>
  </si>
  <si>
    <t xml:space="preserve">MATERIALES Y   SUMINISTROS </t>
  </si>
  <si>
    <t>PRESTACION DEL SERVICIO DE CARACTERIZACIÓN DE VERTIMIENTOS LIQUIDOS, MEDIANTE MUESTREO COMPUESTO REPRESENTATIVO PARA LOS PUNTOS DE DESCARGA UBICADOS EN LAS INSTALACIONES DE LA SEDE ADMINISTRATIVA Y DEL CAD&amp;S AGLO FLORENCIA PERTENECIENTE A LA REGIONAL AMAZONIA</t>
  </si>
  <si>
    <t>A-5-1-1-2-0-50</t>
  </si>
  <si>
    <t>PRESTACIÓN DE SERVICIO DE CAPACITACIÓN Y FORMACIÓN PARA LOS FUNCIONARIOS DE PLANTA Y EN COMISIÓN DE LA AGENCIA LOGISTICA DE LAS FUERZAS MILITARES REGIONAL AMAZONIA</t>
  </si>
  <si>
    <t xml:space="preserve">A-2-0-4-21-5 </t>
  </si>
  <si>
    <t xml:space="preserve">SERVICIOS DE CAPACITACIÓN </t>
  </si>
  <si>
    <t>006-058-2018</t>
  </si>
  <si>
    <t>MANTENIMIENTO   Y CALIBRACION DE LOS EQUIPOS DE MEDICION PERTENECIENTES A LAS UNIDADES DE SERVICIO DE LA AGENCIA LOGISTICA DE LAS FUERZAS MILITARES REGIONAL AMAZONIA</t>
  </si>
  <si>
    <t>OTROS SERVICIOS</t>
  </si>
  <si>
    <t>006-059-2018</t>
  </si>
  <si>
    <t xml:space="preserve">SERVICIOS DE BIENESTAR SOCIAL </t>
  </si>
  <si>
    <t>CONTRATO No 006-016 Y 017-2018</t>
  </si>
  <si>
    <t>CONTRATO No 006-018-2018</t>
  </si>
  <si>
    <t>CONTRATO 006-020-2018</t>
  </si>
  <si>
    <t>MOSTHYE VICENTE MEDINA RODRIGUEZ - WORLD M &amp; D</t>
  </si>
  <si>
    <t>MAXILLANTAS AVL S.A.S</t>
  </si>
  <si>
    <t>CONTRATO No 006-021-2018</t>
  </si>
  <si>
    <t>CONTRATO No 006-022-2018</t>
  </si>
  <si>
    <t>HECTOR EDUARDO OSPINA -DISTRIBUCIONES &amp; PRODUCTOS CAQUETA</t>
  </si>
  <si>
    <t>006-056-2018</t>
  </si>
  <si>
    <t>MANTENIMIENTO PREVENTIVO Y CORRECTIVO A TODO COSTO DE LOS EQUIPOS PERTENECIENTES A LA AGENCIA LOGÍSTICA UBICADOS EN LOS DIFERENTES COMEDORES DE TROPA ADMINISTRADOS POR LA REGIONAL AMAZONÍA y MANTENIMIENTO PREVENTIVO Y CORRECTIVO A TODO COSTO DE MONTACARGAS Y APILADORES ELÉCTRICOS PERTENECIENTES A LOS CADS POR LA AGENCIA LOGÍSTICA DE LAS FUERZAS MILITARES REGIONAL AMAZONIA</t>
  </si>
  <si>
    <t>CONTRATO No 006-024-2018</t>
  </si>
  <si>
    <t>CONTRATO No 006-025-2018</t>
  </si>
  <si>
    <t xml:space="preserve">GRUPO EMPRESARIAL RUBIANO NAVARRO S.A.S </t>
  </si>
  <si>
    <t>006-061-2018</t>
  </si>
  <si>
    <t>006-062-2018</t>
  </si>
  <si>
    <t>006-063-2018</t>
  </si>
  <si>
    <t>MANTENIMIENTO GENERAL EN INSTALACIONES A TODO COSTO, PARA LAS DIFERENTES UNIDADES DE SERVICIO DE LA AGENCIA LOGISTICA DE LAS FUERZAS MILITARES REGIONAL AMAZONIA</t>
  </si>
  <si>
    <t>CONTRATO No 006-029-2018</t>
  </si>
  <si>
    <t>GRUPO EMPRESARIAL RUBIANO NAVARRO SAS</t>
  </si>
  <si>
    <t>EN ADJUDICACION</t>
  </si>
  <si>
    <t>SUMINISTRO DE TAMAL PARA LOS COMEDORES DE TROPA DE LA REGIONAL AMAZONIA</t>
  </si>
  <si>
    <t>PLIEGO DEFINITIVO</t>
  </si>
  <si>
    <t>CONTRATO No 006-026-2018</t>
  </si>
  <si>
    <t>CLIPSALUD</t>
  </si>
  <si>
    <t>CONTRATO No 006-028-2018</t>
  </si>
  <si>
    <t>JIMMY PIMENTEL - JP COMPUTADORES</t>
  </si>
  <si>
    <t>CONTRATO No 006-027-2018</t>
  </si>
  <si>
    <t>GLORIA PATRICIA REY REY</t>
  </si>
  <si>
    <t>CONTRATO No 006-030-2018</t>
  </si>
  <si>
    <t>LABORUM FASHION</t>
  </si>
  <si>
    <t>CONTRATO No 006-031-2018</t>
  </si>
  <si>
    <t>GENERACION TALENTO SAS</t>
  </si>
  <si>
    <t>CONTRATO No 006-033-2018</t>
  </si>
  <si>
    <t>EDUAR YESUD MORENO VELASCO</t>
  </si>
  <si>
    <t>CONTRATO No 006-032-2018</t>
  </si>
  <si>
    <t>MAGNOLIA DEL SOCORRO HIDALGO AGUDELO</t>
  </si>
  <si>
    <t>CONTRATO No 006-034-2018</t>
  </si>
  <si>
    <t>HECTOR EDUARDO OSPINA SANCHEZ - DISTRIBUCIONES &amp; PRODUCTOS CAQUETA</t>
  </si>
  <si>
    <t>CONTRATO No 006-035-2018</t>
  </si>
  <si>
    <t>UNIDSALUD SAS</t>
  </si>
  <si>
    <t>NO PRESENTACION DE OFERTAS</t>
  </si>
  <si>
    <t>006-001-2018</t>
  </si>
  <si>
    <t>006-002-2018</t>
  </si>
  <si>
    <t>006-060-2018</t>
  </si>
  <si>
    <t xml:space="preserve">A-2-0-4-5-6  </t>
  </si>
  <si>
    <t>CONTRATO No 006-036-2018</t>
  </si>
  <si>
    <t>NELSON QUERUBIN MARTIN DIAZ</t>
  </si>
  <si>
    <t>CONTRATO No 006-037-2018</t>
  </si>
  <si>
    <t>GRUPO LOS LAGOS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</si>
</sst>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&quot;$&quot;\ #,##0.00;[Red]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" applyFont="1" applyBorder="1" applyAlignment="1">
      <alignment horizontal="center" vertical="center" wrapText="1"/>
    </xf>
    <xf numFmtId="166" fontId="0" fillId="0" borderId="1" xfId="1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166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166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1"/>
  <sheetViews>
    <sheetView tabSelected="1" zoomScale="70" zoomScaleNormal="70" workbookViewId="0">
      <selection activeCell="H85" sqref="H85"/>
    </sheetView>
  </sheetViews>
  <sheetFormatPr baseColWidth="10" defaultRowHeight="15" x14ac:dyDescent="0.25"/>
  <cols>
    <col min="1" max="1" width="13.7109375" customWidth="1"/>
    <col min="2" max="2" width="14" customWidth="1"/>
    <col min="3" max="3" width="12.85546875" customWidth="1"/>
    <col min="4" max="4" width="13.85546875" customWidth="1"/>
    <col min="5" max="5" width="27.28515625" customWidth="1"/>
    <col min="6" max="6" width="18.5703125" customWidth="1"/>
    <col min="8" max="8" width="14.28515625" customWidth="1"/>
    <col min="9" max="9" width="19" customWidth="1"/>
    <col min="10" max="10" width="17.7109375" customWidth="1"/>
    <col min="11" max="11" width="17" customWidth="1"/>
    <col min="12" max="12" width="19.28515625" style="5" customWidth="1"/>
    <col min="13" max="13" width="24.42578125" customWidth="1"/>
    <col min="14" max="14" width="16.5703125" customWidth="1"/>
    <col min="15" max="15" width="17.28515625" customWidth="1"/>
  </cols>
  <sheetData>
    <row r="3" spans="1:15" ht="38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7" t="s">
        <v>11</v>
      </c>
      <c r="M3" s="2" t="s">
        <v>12</v>
      </c>
      <c r="N3" s="2" t="s">
        <v>13</v>
      </c>
      <c r="O3" s="2" t="s">
        <v>14</v>
      </c>
    </row>
    <row r="4" spans="1:15" ht="102" x14ac:dyDescent="0.25">
      <c r="A4" s="8" t="s">
        <v>269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41794452</v>
      </c>
      <c r="G4" s="8">
        <v>3418</v>
      </c>
      <c r="H4" s="8" t="s">
        <v>19</v>
      </c>
      <c r="I4" s="8" t="s">
        <v>20</v>
      </c>
      <c r="J4" s="8" t="s">
        <v>21</v>
      </c>
      <c r="K4" s="1"/>
      <c r="L4" s="1"/>
      <c r="M4" s="8" t="s">
        <v>22</v>
      </c>
      <c r="N4" s="8" t="s">
        <v>23</v>
      </c>
      <c r="O4" s="10">
        <v>41688036</v>
      </c>
    </row>
    <row r="5" spans="1:15" ht="102" x14ac:dyDescent="0.25">
      <c r="A5" s="8" t="s">
        <v>270</v>
      </c>
      <c r="B5" s="8" t="s">
        <v>15</v>
      </c>
      <c r="C5" s="8" t="s">
        <v>16</v>
      </c>
      <c r="D5" s="8" t="s">
        <v>17</v>
      </c>
      <c r="E5" s="8" t="s">
        <v>24</v>
      </c>
      <c r="F5" s="9">
        <v>9808902</v>
      </c>
      <c r="G5" s="8">
        <v>3518</v>
      </c>
      <c r="H5" s="8" t="s">
        <v>19</v>
      </c>
      <c r="I5" s="8" t="s">
        <v>20</v>
      </c>
      <c r="J5" s="8" t="s">
        <v>21</v>
      </c>
      <c r="K5" s="1"/>
      <c r="L5" s="1"/>
      <c r="M5" s="8" t="s">
        <v>25</v>
      </c>
      <c r="N5" s="8" t="s">
        <v>23</v>
      </c>
      <c r="O5" s="10">
        <v>9776060</v>
      </c>
    </row>
    <row r="6" spans="1:15" ht="89.25" x14ac:dyDescent="0.25">
      <c r="A6" s="8" t="s">
        <v>26</v>
      </c>
      <c r="B6" s="8" t="s">
        <v>15</v>
      </c>
      <c r="C6" s="8" t="s">
        <v>16</v>
      </c>
      <c r="D6" s="8" t="s">
        <v>17</v>
      </c>
      <c r="E6" s="8" t="s">
        <v>27</v>
      </c>
      <c r="F6" s="9">
        <v>55299462</v>
      </c>
      <c r="G6" s="8">
        <v>3618</v>
      </c>
      <c r="H6" s="8" t="s">
        <v>19</v>
      </c>
      <c r="I6" s="8" t="s">
        <v>20</v>
      </c>
      <c r="J6" s="8" t="s">
        <v>21</v>
      </c>
      <c r="K6" s="1"/>
      <c r="L6" s="1"/>
      <c r="M6" s="8" t="s">
        <v>28</v>
      </c>
      <c r="N6" s="8" t="s">
        <v>23</v>
      </c>
      <c r="O6" s="10">
        <v>54996774</v>
      </c>
    </row>
    <row r="7" spans="1:15" ht="191.25" x14ac:dyDescent="0.25">
      <c r="A7" s="15" t="s">
        <v>29</v>
      </c>
      <c r="B7" s="15" t="s">
        <v>47</v>
      </c>
      <c r="C7" s="15" t="s">
        <v>48</v>
      </c>
      <c r="D7" s="15" t="s">
        <v>48</v>
      </c>
      <c r="E7" s="15" t="s">
        <v>162</v>
      </c>
      <c r="F7" s="16">
        <v>44229935</v>
      </c>
      <c r="G7" s="15">
        <v>4818</v>
      </c>
      <c r="H7" s="17" t="s">
        <v>50</v>
      </c>
      <c r="I7" s="15" t="s">
        <v>51</v>
      </c>
      <c r="J7" s="15" t="s">
        <v>21</v>
      </c>
      <c r="K7" s="18"/>
      <c r="L7" s="19">
        <v>20186030054300</v>
      </c>
      <c r="M7" s="15" t="s">
        <v>196</v>
      </c>
      <c r="N7" s="15" t="s">
        <v>163</v>
      </c>
      <c r="O7" s="20">
        <v>44229935</v>
      </c>
    </row>
    <row r="8" spans="1:15" s="5" customFormat="1" ht="229.5" x14ac:dyDescent="0.25">
      <c r="A8" s="8" t="s">
        <v>30</v>
      </c>
      <c r="B8" s="8" t="s">
        <v>47</v>
      </c>
      <c r="C8" s="8" t="s">
        <v>48</v>
      </c>
      <c r="D8" s="8" t="s">
        <v>48</v>
      </c>
      <c r="E8" s="8" t="s">
        <v>164</v>
      </c>
      <c r="F8" s="4">
        <v>35287915</v>
      </c>
      <c r="G8" s="8">
        <v>5018</v>
      </c>
      <c r="H8" s="3" t="s">
        <v>50</v>
      </c>
      <c r="I8" s="8" t="s">
        <v>51</v>
      </c>
      <c r="J8" s="8" t="s">
        <v>165</v>
      </c>
      <c r="K8" s="13" t="s">
        <v>166</v>
      </c>
      <c r="L8" s="13"/>
      <c r="M8" s="8"/>
      <c r="N8" s="8"/>
      <c r="O8" s="10"/>
    </row>
    <row r="9" spans="1:15" s="5" customFormat="1" ht="191.25" x14ac:dyDescent="0.25">
      <c r="A9" s="8" t="s">
        <v>31</v>
      </c>
      <c r="B9" s="8" t="s">
        <v>47</v>
      </c>
      <c r="C9" s="8" t="s">
        <v>48</v>
      </c>
      <c r="D9" s="8" t="s">
        <v>48</v>
      </c>
      <c r="E9" s="8" t="s">
        <v>167</v>
      </c>
      <c r="F9" s="9">
        <v>26750055</v>
      </c>
      <c r="G9" s="8">
        <v>4918</v>
      </c>
      <c r="H9" s="3" t="s">
        <v>50</v>
      </c>
      <c r="I9" s="8" t="s">
        <v>51</v>
      </c>
      <c r="J9" s="8" t="s">
        <v>165</v>
      </c>
      <c r="K9" s="13" t="s">
        <v>168</v>
      </c>
      <c r="L9" s="13"/>
      <c r="M9" s="8"/>
      <c r="N9" s="8"/>
      <c r="O9" s="10"/>
    </row>
    <row r="10" spans="1:15" s="5" customFormat="1" ht="204.75" x14ac:dyDescent="0.25">
      <c r="A10" s="8" t="s">
        <v>32</v>
      </c>
      <c r="B10" s="8" t="s">
        <v>47</v>
      </c>
      <c r="C10" s="8" t="s">
        <v>48</v>
      </c>
      <c r="D10" s="8" t="s">
        <v>48</v>
      </c>
      <c r="E10" s="21" t="s">
        <v>169</v>
      </c>
      <c r="F10" s="4">
        <v>33136670</v>
      </c>
      <c r="G10" s="3">
        <v>5118</v>
      </c>
      <c r="H10" s="3" t="s">
        <v>50</v>
      </c>
      <c r="I10" s="8" t="s">
        <v>51</v>
      </c>
      <c r="J10" s="8" t="s">
        <v>21</v>
      </c>
      <c r="K10" s="6"/>
      <c r="L10" s="14">
        <v>20186030054300</v>
      </c>
      <c r="M10" s="8" t="s">
        <v>195</v>
      </c>
      <c r="N10" s="8" t="s">
        <v>170</v>
      </c>
      <c r="O10" s="4">
        <v>33136670</v>
      </c>
    </row>
    <row r="11" spans="1:15" s="5" customFormat="1" ht="191.25" x14ac:dyDescent="0.25">
      <c r="A11" s="8" t="s">
        <v>33</v>
      </c>
      <c r="B11" s="8" t="s">
        <v>47</v>
      </c>
      <c r="C11" s="8" t="s">
        <v>48</v>
      </c>
      <c r="D11" s="8" t="s">
        <v>48</v>
      </c>
      <c r="E11" s="8" t="s">
        <v>167</v>
      </c>
      <c r="F11" s="9">
        <v>26750055</v>
      </c>
      <c r="G11" s="8">
        <v>4918</v>
      </c>
      <c r="H11" s="3" t="s">
        <v>50</v>
      </c>
      <c r="I11" s="8" t="s">
        <v>51</v>
      </c>
      <c r="J11" s="8" t="s">
        <v>165</v>
      </c>
      <c r="K11" s="13" t="s">
        <v>166</v>
      </c>
      <c r="L11" s="13"/>
      <c r="M11" s="8"/>
      <c r="N11" s="8"/>
      <c r="O11" s="4"/>
    </row>
    <row r="12" spans="1:15" s="5" customFormat="1" ht="229.5" x14ac:dyDescent="0.25">
      <c r="A12" s="8" t="s">
        <v>34</v>
      </c>
      <c r="B12" s="8" t="s">
        <v>47</v>
      </c>
      <c r="C12" s="8" t="s">
        <v>48</v>
      </c>
      <c r="D12" s="8" t="s">
        <v>48</v>
      </c>
      <c r="E12" s="8" t="s">
        <v>164</v>
      </c>
      <c r="F12" s="4">
        <v>35287915</v>
      </c>
      <c r="G12" s="8">
        <v>5018</v>
      </c>
      <c r="H12" s="3" t="s">
        <v>50</v>
      </c>
      <c r="I12" s="8" t="s">
        <v>51</v>
      </c>
      <c r="J12" s="8" t="s">
        <v>21</v>
      </c>
      <c r="K12" s="6"/>
      <c r="L12" s="14">
        <v>20186030054300</v>
      </c>
      <c r="M12" s="8" t="s">
        <v>194</v>
      </c>
      <c r="N12" s="8" t="s">
        <v>170</v>
      </c>
      <c r="O12" s="4">
        <f>F12</f>
        <v>35287915</v>
      </c>
    </row>
    <row r="13" spans="1:15" s="5" customFormat="1" ht="217.5" x14ac:dyDescent="0.25">
      <c r="A13" s="8" t="s">
        <v>35</v>
      </c>
      <c r="B13" s="8" t="s">
        <v>47</v>
      </c>
      <c r="C13" s="8" t="s">
        <v>48</v>
      </c>
      <c r="D13" s="8" t="s">
        <v>48</v>
      </c>
      <c r="E13" s="21" t="s">
        <v>171</v>
      </c>
      <c r="F13" s="4">
        <v>25888680</v>
      </c>
      <c r="G13" s="3">
        <v>4718</v>
      </c>
      <c r="H13" s="3" t="s">
        <v>50</v>
      </c>
      <c r="I13" s="8" t="s">
        <v>51</v>
      </c>
      <c r="J13" s="8" t="s">
        <v>21</v>
      </c>
      <c r="K13" s="6"/>
      <c r="L13" s="14">
        <v>20186030054300</v>
      </c>
      <c r="M13" s="8" t="s">
        <v>192</v>
      </c>
      <c r="N13" s="8" t="s">
        <v>172</v>
      </c>
      <c r="O13" s="4">
        <f>F13</f>
        <v>25888680</v>
      </c>
    </row>
    <row r="14" spans="1:15" s="5" customFormat="1" ht="127.5" x14ac:dyDescent="0.25">
      <c r="A14" s="8" t="s">
        <v>36</v>
      </c>
      <c r="B14" s="8" t="s">
        <v>47</v>
      </c>
      <c r="C14" s="8" t="s">
        <v>48</v>
      </c>
      <c r="D14" s="8" t="s">
        <v>48</v>
      </c>
      <c r="E14" s="8" t="s">
        <v>173</v>
      </c>
      <c r="F14" s="4">
        <v>50780730</v>
      </c>
      <c r="G14" s="3">
        <v>5818</v>
      </c>
      <c r="H14" s="3" t="s">
        <v>50</v>
      </c>
      <c r="I14" s="8" t="s">
        <v>51</v>
      </c>
      <c r="J14" s="8" t="s">
        <v>43</v>
      </c>
      <c r="K14" s="13"/>
      <c r="L14" s="22">
        <v>20186030041113</v>
      </c>
      <c r="M14" s="8" t="s">
        <v>193</v>
      </c>
      <c r="N14" s="23" t="s">
        <v>174</v>
      </c>
      <c r="O14" s="4">
        <f>F14</f>
        <v>50780730</v>
      </c>
    </row>
    <row r="15" spans="1:15" s="5" customFormat="1" ht="268.5" x14ac:dyDescent="0.25">
      <c r="A15" s="8" t="s">
        <v>37</v>
      </c>
      <c r="B15" s="8" t="s">
        <v>47</v>
      </c>
      <c r="C15" s="8" t="s">
        <v>48</v>
      </c>
      <c r="D15" s="8" t="s">
        <v>48</v>
      </c>
      <c r="E15" s="21" t="s">
        <v>175</v>
      </c>
      <c r="F15" s="24">
        <v>23473720</v>
      </c>
      <c r="G15" s="3">
        <v>6018</v>
      </c>
      <c r="H15" s="3" t="s">
        <v>50</v>
      </c>
      <c r="I15" s="8" t="s">
        <v>51</v>
      </c>
      <c r="J15" s="8" t="s">
        <v>165</v>
      </c>
      <c r="K15" s="13" t="s">
        <v>168</v>
      </c>
      <c r="L15" s="13"/>
      <c r="M15" s="8"/>
      <c r="N15" s="8"/>
      <c r="O15" s="4"/>
    </row>
    <row r="16" spans="1:15" s="5" customFormat="1" ht="89.25" x14ac:dyDescent="0.25">
      <c r="A16" s="8" t="s">
        <v>38</v>
      </c>
      <c r="B16" s="8" t="s">
        <v>39</v>
      </c>
      <c r="C16" s="8" t="s">
        <v>16</v>
      </c>
      <c r="D16" s="8" t="s">
        <v>17</v>
      </c>
      <c r="E16" s="8" t="s">
        <v>40</v>
      </c>
      <c r="F16" s="9">
        <v>1000000</v>
      </c>
      <c r="G16" s="8">
        <v>3118</v>
      </c>
      <c r="H16" s="11" t="s">
        <v>41</v>
      </c>
      <c r="I16" s="12" t="s">
        <v>42</v>
      </c>
      <c r="J16" s="8" t="s">
        <v>43</v>
      </c>
      <c r="K16" s="13"/>
      <c r="L16" s="13"/>
      <c r="M16" s="8" t="s">
        <v>44</v>
      </c>
      <c r="N16" s="8" t="s">
        <v>45</v>
      </c>
      <c r="O16" s="9">
        <v>917443.71</v>
      </c>
    </row>
    <row r="17" spans="1:15" s="5" customFormat="1" ht="191.25" x14ac:dyDescent="0.25">
      <c r="A17" s="8" t="s">
        <v>46</v>
      </c>
      <c r="B17" s="8" t="s">
        <v>47</v>
      </c>
      <c r="C17" s="8" t="s">
        <v>48</v>
      </c>
      <c r="D17" s="8" t="s">
        <v>48</v>
      </c>
      <c r="E17" s="8" t="s">
        <v>49</v>
      </c>
      <c r="F17" s="4">
        <v>26750055</v>
      </c>
      <c r="G17" s="8">
        <v>4918</v>
      </c>
      <c r="H17" s="3" t="s">
        <v>50</v>
      </c>
      <c r="I17" s="8" t="s">
        <v>51</v>
      </c>
      <c r="J17" s="8" t="s">
        <v>43</v>
      </c>
      <c r="K17" s="6"/>
      <c r="L17" s="14">
        <v>20186030054300</v>
      </c>
      <c r="M17" s="8" t="s">
        <v>177</v>
      </c>
      <c r="N17" s="8" t="s">
        <v>178</v>
      </c>
      <c r="O17" s="4">
        <v>26750055</v>
      </c>
    </row>
    <row r="18" spans="1:15" s="5" customFormat="1" ht="94.15" customHeight="1" x14ac:dyDescent="0.25">
      <c r="A18" s="8" t="s">
        <v>52</v>
      </c>
      <c r="B18" s="8" t="s">
        <v>39</v>
      </c>
      <c r="C18" s="8" t="s">
        <v>16</v>
      </c>
      <c r="D18" s="8" t="s">
        <v>17</v>
      </c>
      <c r="E18" s="8" t="s">
        <v>53</v>
      </c>
      <c r="F18" s="4">
        <v>49814243</v>
      </c>
      <c r="G18" s="3">
        <v>5318</v>
      </c>
      <c r="H18" s="3" t="s">
        <v>54</v>
      </c>
      <c r="I18" s="8" t="s">
        <v>55</v>
      </c>
      <c r="J18" s="8" t="s">
        <v>21</v>
      </c>
      <c r="K18" s="6"/>
      <c r="L18" s="6"/>
      <c r="M18" s="8" t="s">
        <v>56</v>
      </c>
      <c r="N18" s="8" t="s">
        <v>57</v>
      </c>
      <c r="O18" s="4">
        <v>35249336.369999997</v>
      </c>
    </row>
    <row r="19" spans="1:15" s="5" customFormat="1" ht="267.75" x14ac:dyDescent="0.25">
      <c r="A19" s="8" t="s">
        <v>58</v>
      </c>
      <c r="B19" s="8" t="s">
        <v>47</v>
      </c>
      <c r="C19" s="8" t="s">
        <v>48</v>
      </c>
      <c r="D19" s="8" t="s">
        <v>48</v>
      </c>
      <c r="E19" s="8" t="s">
        <v>59</v>
      </c>
      <c r="F19" s="4">
        <v>23473720</v>
      </c>
      <c r="G19" s="3">
        <v>6018</v>
      </c>
      <c r="H19" s="3" t="s">
        <v>50</v>
      </c>
      <c r="I19" s="8" t="s">
        <v>51</v>
      </c>
      <c r="J19" s="8" t="s">
        <v>43</v>
      </c>
      <c r="K19" s="13"/>
      <c r="L19" s="14">
        <v>20186030054300</v>
      </c>
      <c r="M19" s="8" t="s">
        <v>179</v>
      </c>
      <c r="N19" s="8" t="s">
        <v>86</v>
      </c>
      <c r="O19" s="4">
        <v>23473720</v>
      </c>
    </row>
    <row r="20" spans="1:15" s="5" customFormat="1" ht="140.25" x14ac:dyDescent="0.25">
      <c r="A20" s="8" t="s">
        <v>60</v>
      </c>
      <c r="B20" s="8" t="s">
        <v>47</v>
      </c>
      <c r="C20" s="8" t="s">
        <v>48</v>
      </c>
      <c r="D20" s="8" t="s">
        <v>48</v>
      </c>
      <c r="E20" s="8" t="s">
        <v>61</v>
      </c>
      <c r="F20" s="4">
        <v>18657174</v>
      </c>
      <c r="G20" s="3">
        <v>8218</v>
      </c>
      <c r="H20" s="3" t="s">
        <v>50</v>
      </c>
      <c r="I20" s="8" t="s">
        <v>51</v>
      </c>
      <c r="J20" s="8" t="s">
        <v>43</v>
      </c>
      <c r="K20" s="13"/>
      <c r="L20" s="14">
        <v>20186030054300</v>
      </c>
      <c r="M20" s="8" t="s">
        <v>180</v>
      </c>
      <c r="N20" s="8" t="s">
        <v>181</v>
      </c>
      <c r="O20" s="4">
        <v>18657174</v>
      </c>
    </row>
    <row r="21" spans="1:15" s="5" customFormat="1" ht="114.75" x14ac:dyDescent="0.25">
      <c r="A21" s="8" t="s">
        <v>62</v>
      </c>
      <c r="B21" s="8" t="s">
        <v>47</v>
      </c>
      <c r="C21" s="8" t="s">
        <v>48</v>
      </c>
      <c r="D21" s="8" t="s">
        <v>48</v>
      </c>
      <c r="E21" s="8" t="s">
        <v>63</v>
      </c>
      <c r="F21" s="4">
        <v>50000000</v>
      </c>
      <c r="G21" s="3">
        <v>4118</v>
      </c>
      <c r="H21" s="3" t="s">
        <v>50</v>
      </c>
      <c r="I21" s="8" t="s">
        <v>51</v>
      </c>
      <c r="J21" s="8" t="s">
        <v>43</v>
      </c>
      <c r="K21" s="13"/>
      <c r="L21" s="14">
        <v>20186030054300</v>
      </c>
      <c r="M21" s="8" t="s">
        <v>182</v>
      </c>
      <c r="N21" s="8" t="s">
        <v>86</v>
      </c>
      <c r="O21" s="4">
        <v>50000000</v>
      </c>
    </row>
    <row r="22" spans="1:15" s="5" customFormat="1" ht="114.75" x14ac:dyDescent="0.25">
      <c r="A22" s="8" t="s">
        <v>64</v>
      </c>
      <c r="B22" s="8" t="s">
        <v>47</v>
      </c>
      <c r="C22" s="8" t="s">
        <v>48</v>
      </c>
      <c r="D22" s="8" t="s">
        <v>48</v>
      </c>
      <c r="E22" s="8" t="s">
        <v>72</v>
      </c>
      <c r="F22" s="9">
        <v>18000000</v>
      </c>
      <c r="G22" s="8">
        <v>4118</v>
      </c>
      <c r="H22" s="12" t="s">
        <v>73</v>
      </c>
      <c r="I22" s="12">
        <v>6</v>
      </c>
      <c r="J22" s="8" t="s">
        <v>43</v>
      </c>
      <c r="K22" s="13"/>
      <c r="L22" s="13"/>
      <c r="M22" s="8" t="s">
        <v>184</v>
      </c>
      <c r="N22" s="8" t="s">
        <v>74</v>
      </c>
      <c r="O22" s="9">
        <v>18000000</v>
      </c>
    </row>
    <row r="23" spans="1:15" s="5" customFormat="1" ht="140.25" x14ac:dyDescent="0.25">
      <c r="A23" s="8" t="s">
        <v>65</v>
      </c>
      <c r="B23" s="8" t="s">
        <v>47</v>
      </c>
      <c r="C23" s="8" t="s">
        <v>75</v>
      </c>
      <c r="D23" s="8" t="s">
        <v>76</v>
      </c>
      <c r="E23" s="8" t="s">
        <v>77</v>
      </c>
      <c r="F23" s="4">
        <v>107885526</v>
      </c>
      <c r="G23" s="8">
        <v>3818</v>
      </c>
      <c r="H23" s="3" t="s">
        <v>78</v>
      </c>
      <c r="I23" s="8" t="s">
        <v>79</v>
      </c>
      <c r="J23" s="8" t="s">
        <v>43</v>
      </c>
      <c r="K23" s="6"/>
      <c r="L23" s="14"/>
      <c r="M23" s="8" t="s">
        <v>185</v>
      </c>
      <c r="N23" s="8" t="s">
        <v>183</v>
      </c>
      <c r="O23" s="4">
        <v>107885526</v>
      </c>
    </row>
    <row r="24" spans="1:15" s="5" customFormat="1" ht="140.25" x14ac:dyDescent="0.25">
      <c r="A24" s="8" t="s">
        <v>66</v>
      </c>
      <c r="B24" s="8" t="s">
        <v>47</v>
      </c>
      <c r="C24" s="8" t="s">
        <v>48</v>
      </c>
      <c r="D24" s="8" t="s">
        <v>48</v>
      </c>
      <c r="E24" s="8" t="s">
        <v>80</v>
      </c>
      <c r="F24" s="4">
        <v>45000000</v>
      </c>
      <c r="G24" s="3">
        <v>8918</v>
      </c>
      <c r="H24" s="3" t="s">
        <v>81</v>
      </c>
      <c r="I24" s="8" t="s">
        <v>82</v>
      </c>
      <c r="J24" s="8" t="s">
        <v>43</v>
      </c>
      <c r="K24" s="6"/>
      <c r="L24" s="6"/>
      <c r="M24" s="8" t="s">
        <v>186</v>
      </c>
      <c r="N24" s="8" t="s">
        <v>187</v>
      </c>
      <c r="O24" s="4">
        <v>45000000</v>
      </c>
    </row>
    <row r="25" spans="1:15" s="5" customFormat="1" ht="204" x14ac:dyDescent="0.25">
      <c r="A25" s="8" t="s">
        <v>67</v>
      </c>
      <c r="B25" s="8" t="s">
        <v>47</v>
      </c>
      <c r="C25" s="8" t="s">
        <v>48</v>
      </c>
      <c r="D25" s="8" t="s">
        <v>48</v>
      </c>
      <c r="E25" s="8" t="s">
        <v>83</v>
      </c>
      <c r="F25" s="4">
        <v>50000000</v>
      </c>
      <c r="G25" s="3">
        <v>9118</v>
      </c>
      <c r="H25" s="3" t="s">
        <v>84</v>
      </c>
      <c r="I25" s="8" t="s">
        <v>85</v>
      </c>
      <c r="J25" s="8" t="s">
        <v>21</v>
      </c>
      <c r="K25" s="13"/>
      <c r="L25" s="14">
        <v>20183210074143</v>
      </c>
      <c r="M25" s="8" t="s">
        <v>191</v>
      </c>
      <c r="N25" s="8" t="s">
        <v>86</v>
      </c>
      <c r="O25" s="4">
        <v>50000000</v>
      </c>
    </row>
    <row r="26" spans="1:15" s="5" customFormat="1" ht="114.75" x14ac:dyDescent="0.25">
      <c r="A26" s="8" t="s">
        <v>68</v>
      </c>
      <c r="B26" s="8" t="s">
        <v>47</v>
      </c>
      <c r="C26" s="8" t="s">
        <v>75</v>
      </c>
      <c r="D26" s="8" t="s">
        <v>76</v>
      </c>
      <c r="E26" s="8" t="s">
        <v>87</v>
      </c>
      <c r="F26" s="4">
        <v>447306529</v>
      </c>
      <c r="G26" s="3">
        <v>9618</v>
      </c>
      <c r="H26" s="3" t="s">
        <v>84</v>
      </c>
      <c r="I26" s="8" t="s">
        <v>85</v>
      </c>
      <c r="J26" s="8" t="s">
        <v>43</v>
      </c>
      <c r="K26" s="13"/>
      <c r="L26" s="14"/>
      <c r="M26" s="8" t="s">
        <v>190</v>
      </c>
      <c r="N26" s="8" t="s">
        <v>188</v>
      </c>
      <c r="O26" s="4">
        <v>66890673</v>
      </c>
    </row>
    <row r="27" spans="1:15" s="5" customFormat="1" ht="165.75" x14ac:dyDescent="0.25">
      <c r="A27" s="8" t="s">
        <v>69</v>
      </c>
      <c r="B27" s="8" t="s">
        <v>47</v>
      </c>
      <c r="C27" s="8" t="s">
        <v>48</v>
      </c>
      <c r="D27" s="8" t="s">
        <v>48</v>
      </c>
      <c r="E27" s="8" t="s">
        <v>70</v>
      </c>
      <c r="F27" s="9">
        <v>18000000</v>
      </c>
      <c r="G27" s="8">
        <v>7018</v>
      </c>
      <c r="H27" s="12" t="s">
        <v>71</v>
      </c>
      <c r="I27" s="12" t="s">
        <v>20</v>
      </c>
      <c r="J27" s="8" t="s">
        <v>43</v>
      </c>
      <c r="K27" s="13"/>
      <c r="L27" s="13"/>
      <c r="M27" s="8" t="s">
        <v>189</v>
      </c>
      <c r="N27" s="8" t="s">
        <v>197</v>
      </c>
      <c r="O27" s="9">
        <v>18000000</v>
      </c>
    </row>
    <row r="28" spans="1:15" s="5" customFormat="1" ht="204" x14ac:dyDescent="0.25">
      <c r="A28" s="8" t="s">
        <v>88</v>
      </c>
      <c r="B28" s="8" t="s">
        <v>47</v>
      </c>
      <c r="C28" s="8" t="s">
        <v>75</v>
      </c>
      <c r="D28" s="8" t="s">
        <v>76</v>
      </c>
      <c r="E28" s="8" t="s">
        <v>89</v>
      </c>
      <c r="F28" s="4">
        <v>177330850</v>
      </c>
      <c r="G28" s="3">
        <v>9618</v>
      </c>
      <c r="H28" s="3" t="s">
        <v>50</v>
      </c>
      <c r="I28" s="8" t="s">
        <v>90</v>
      </c>
      <c r="J28" s="8" t="s">
        <v>43</v>
      </c>
      <c r="K28" s="6"/>
      <c r="L28" s="6"/>
      <c r="M28" s="8" t="s">
        <v>228</v>
      </c>
      <c r="N28" s="8" t="s">
        <v>198</v>
      </c>
      <c r="O28" s="4">
        <v>70204450</v>
      </c>
    </row>
    <row r="29" spans="1:15" s="5" customFormat="1" ht="114.75" x14ac:dyDescent="0.25">
      <c r="A29" s="8" t="s">
        <v>91</v>
      </c>
      <c r="B29" s="8" t="s">
        <v>47</v>
      </c>
      <c r="C29" s="8" t="s">
        <v>75</v>
      </c>
      <c r="D29" s="8" t="s">
        <v>76</v>
      </c>
      <c r="E29" s="8" t="s">
        <v>87</v>
      </c>
      <c r="F29" s="4">
        <v>380415856</v>
      </c>
      <c r="G29" s="3">
        <v>9218</v>
      </c>
      <c r="H29" s="3" t="s">
        <v>50</v>
      </c>
      <c r="I29" s="8" t="s">
        <v>90</v>
      </c>
      <c r="J29" s="8" t="s">
        <v>165</v>
      </c>
      <c r="K29" s="13" t="s">
        <v>168</v>
      </c>
      <c r="L29" s="6"/>
      <c r="M29" s="8" t="s">
        <v>229</v>
      </c>
      <c r="N29" s="8" t="s">
        <v>86</v>
      </c>
      <c r="O29" s="4">
        <v>380415856</v>
      </c>
    </row>
    <row r="30" spans="1:15" s="5" customFormat="1" ht="140.25" x14ac:dyDescent="0.25">
      <c r="A30" s="8" t="s">
        <v>92</v>
      </c>
      <c r="B30" s="8" t="s">
        <v>47</v>
      </c>
      <c r="C30" s="8" t="s">
        <v>48</v>
      </c>
      <c r="D30" s="8" t="s">
        <v>48</v>
      </c>
      <c r="E30" s="8" t="s">
        <v>93</v>
      </c>
      <c r="F30" s="9">
        <v>18000000</v>
      </c>
      <c r="G30" s="8">
        <v>7318</v>
      </c>
      <c r="H30" s="12" t="s">
        <v>94</v>
      </c>
      <c r="I30" s="12" t="s">
        <v>95</v>
      </c>
      <c r="J30" s="8" t="s">
        <v>165</v>
      </c>
      <c r="K30" s="13" t="s">
        <v>166</v>
      </c>
      <c r="L30" s="13"/>
      <c r="M30" s="8"/>
      <c r="N30" s="8"/>
      <c r="O30" s="9"/>
    </row>
    <row r="31" spans="1:15" s="5" customFormat="1" ht="89.25" x14ac:dyDescent="0.25">
      <c r="A31" s="8" t="s">
        <v>97</v>
      </c>
      <c r="B31" s="8" t="s">
        <v>47</v>
      </c>
      <c r="C31" s="8" t="s">
        <v>75</v>
      </c>
      <c r="D31" s="8" t="s">
        <v>76</v>
      </c>
      <c r="E31" s="8" t="s">
        <v>98</v>
      </c>
      <c r="F31" s="4">
        <v>65000000</v>
      </c>
      <c r="G31" s="3">
        <v>5818</v>
      </c>
      <c r="H31" s="3" t="s">
        <v>99</v>
      </c>
      <c r="I31" s="8" t="s">
        <v>100</v>
      </c>
      <c r="J31" s="8" t="s">
        <v>199</v>
      </c>
      <c r="K31" s="6"/>
      <c r="L31" s="6"/>
      <c r="M31" s="8" t="s">
        <v>234</v>
      </c>
      <c r="N31" s="8" t="s">
        <v>235</v>
      </c>
      <c r="O31" s="4">
        <v>65000000</v>
      </c>
    </row>
    <row r="32" spans="1:15" s="5" customFormat="1" ht="102" x14ac:dyDescent="0.25">
      <c r="A32" s="8" t="s">
        <v>101</v>
      </c>
      <c r="B32" s="8" t="s">
        <v>47</v>
      </c>
      <c r="C32" s="8" t="s">
        <v>75</v>
      </c>
      <c r="D32" s="8" t="s">
        <v>102</v>
      </c>
      <c r="E32" s="8" t="s">
        <v>103</v>
      </c>
      <c r="F32" s="4">
        <v>600000000</v>
      </c>
      <c r="G32" s="3">
        <v>9018</v>
      </c>
      <c r="H32" s="3" t="s">
        <v>99</v>
      </c>
      <c r="I32" s="8" t="s">
        <v>100</v>
      </c>
      <c r="J32" s="8" t="s">
        <v>21</v>
      </c>
      <c r="K32" s="6"/>
      <c r="L32" s="6"/>
      <c r="M32" s="8" t="s">
        <v>238</v>
      </c>
      <c r="N32" s="8" t="s">
        <v>240</v>
      </c>
      <c r="O32" s="4">
        <v>600000000</v>
      </c>
    </row>
    <row r="33" spans="1:15" s="5" customFormat="1" ht="84" customHeight="1" x14ac:dyDescent="0.25">
      <c r="A33" s="8" t="s">
        <v>104</v>
      </c>
      <c r="B33" s="8" t="s">
        <v>47</v>
      </c>
      <c r="C33" s="8" t="s">
        <v>75</v>
      </c>
      <c r="D33" s="8" t="s">
        <v>76</v>
      </c>
      <c r="E33" s="8" t="s">
        <v>114</v>
      </c>
      <c r="F33" s="4">
        <v>110000000</v>
      </c>
      <c r="G33" s="3">
        <v>9818</v>
      </c>
      <c r="H33" s="3" t="s">
        <v>99</v>
      </c>
      <c r="I33" s="8" t="s">
        <v>100</v>
      </c>
      <c r="J33" s="8" t="s">
        <v>21</v>
      </c>
      <c r="K33" s="6"/>
      <c r="L33" s="6"/>
      <c r="M33" s="8" t="s">
        <v>239</v>
      </c>
      <c r="N33" s="8" t="s">
        <v>235</v>
      </c>
      <c r="O33" s="4">
        <v>110000000</v>
      </c>
    </row>
    <row r="34" spans="1:15" s="5" customFormat="1" ht="114.75" x14ac:dyDescent="0.25">
      <c r="A34" s="8" t="s">
        <v>105</v>
      </c>
      <c r="B34" s="8" t="s">
        <v>47</v>
      </c>
      <c r="C34" s="8" t="s">
        <v>75</v>
      </c>
      <c r="D34" s="8" t="s">
        <v>102</v>
      </c>
      <c r="E34" s="8" t="s">
        <v>115</v>
      </c>
      <c r="F34" s="4">
        <v>140000000</v>
      </c>
      <c r="G34" s="3">
        <v>9718</v>
      </c>
      <c r="H34" s="3" t="s">
        <v>99</v>
      </c>
      <c r="I34" s="8" t="s">
        <v>100</v>
      </c>
      <c r="J34" s="8" t="s">
        <v>165</v>
      </c>
      <c r="K34" s="8" t="s">
        <v>166</v>
      </c>
      <c r="L34" s="6"/>
      <c r="M34" s="8"/>
      <c r="N34" s="8"/>
      <c r="O34" s="4"/>
    </row>
    <row r="35" spans="1:15" s="5" customFormat="1" ht="127.5" x14ac:dyDescent="0.25">
      <c r="A35" s="8" t="s">
        <v>106</v>
      </c>
      <c r="B35" s="8" t="s">
        <v>47</v>
      </c>
      <c r="C35" s="8" t="s">
        <v>75</v>
      </c>
      <c r="D35" s="8" t="s">
        <v>76</v>
      </c>
      <c r="E35" s="8" t="s">
        <v>116</v>
      </c>
      <c r="F35" s="4">
        <v>250000000</v>
      </c>
      <c r="G35" s="3">
        <v>13018</v>
      </c>
      <c r="H35" s="3" t="s">
        <v>99</v>
      </c>
      <c r="I35" s="8" t="s">
        <v>100</v>
      </c>
      <c r="J35" s="8" t="s">
        <v>43</v>
      </c>
      <c r="K35" s="6"/>
      <c r="L35" s="6"/>
      <c r="M35" s="8" t="s">
        <v>245</v>
      </c>
      <c r="N35" s="8" t="s">
        <v>246</v>
      </c>
      <c r="O35" s="4">
        <v>250000000</v>
      </c>
    </row>
    <row r="36" spans="1:15" s="5" customFormat="1" ht="165" x14ac:dyDescent="0.25">
      <c r="A36" s="26" t="s">
        <v>107</v>
      </c>
      <c r="B36" s="26" t="s">
        <v>47</v>
      </c>
      <c r="C36" s="26" t="s">
        <v>122</v>
      </c>
      <c r="D36" s="27" t="s">
        <v>48</v>
      </c>
      <c r="E36" s="25" t="s">
        <v>200</v>
      </c>
      <c r="F36" s="28">
        <v>39000000</v>
      </c>
      <c r="G36" s="27">
        <v>12418</v>
      </c>
      <c r="H36" s="27" t="s">
        <v>201</v>
      </c>
      <c r="I36" s="27" t="s">
        <v>202</v>
      </c>
      <c r="J36" s="27" t="s">
        <v>165</v>
      </c>
      <c r="K36" s="8" t="s">
        <v>166</v>
      </c>
      <c r="L36" s="27"/>
      <c r="M36" s="27"/>
      <c r="N36" s="27"/>
      <c r="O36" s="27"/>
    </row>
    <row r="37" spans="1:15" s="5" customFormat="1" ht="102" x14ac:dyDescent="0.25">
      <c r="A37" s="8" t="s">
        <v>108</v>
      </c>
      <c r="B37" s="8" t="s">
        <v>47</v>
      </c>
      <c r="C37" s="8" t="s">
        <v>75</v>
      </c>
      <c r="D37" s="8" t="s">
        <v>117</v>
      </c>
      <c r="E37" s="8" t="s">
        <v>118</v>
      </c>
      <c r="F37" s="4">
        <v>160000000</v>
      </c>
      <c r="G37" s="3">
        <v>9918</v>
      </c>
      <c r="H37" s="3" t="s">
        <v>99</v>
      </c>
      <c r="I37" s="8" t="s">
        <v>100</v>
      </c>
      <c r="J37" s="8" t="s">
        <v>165</v>
      </c>
      <c r="K37" s="8" t="s">
        <v>166</v>
      </c>
      <c r="L37" s="6"/>
      <c r="M37" s="8"/>
      <c r="N37" s="8"/>
      <c r="O37" s="4"/>
    </row>
    <row r="38" spans="1:15" s="5" customFormat="1" ht="141.6" customHeight="1" x14ac:dyDescent="0.25">
      <c r="A38" s="8" t="s">
        <v>109</v>
      </c>
      <c r="B38" s="8" t="s">
        <v>47</v>
      </c>
      <c r="C38" s="8" t="s">
        <v>119</v>
      </c>
      <c r="D38" s="8" t="s">
        <v>48</v>
      </c>
      <c r="E38" s="8" t="s">
        <v>93</v>
      </c>
      <c r="F38" s="4">
        <v>15000000</v>
      </c>
      <c r="G38" s="3">
        <v>7318</v>
      </c>
      <c r="H38" s="3" t="s">
        <v>120</v>
      </c>
      <c r="I38" s="8" t="s">
        <v>121</v>
      </c>
      <c r="J38" s="8" t="s">
        <v>165</v>
      </c>
      <c r="K38" s="8" t="s">
        <v>166</v>
      </c>
      <c r="L38" s="6"/>
      <c r="M38" s="8"/>
      <c r="N38" s="8"/>
      <c r="O38" s="4"/>
    </row>
    <row r="39" spans="1:15" s="5" customFormat="1" ht="75" x14ac:dyDescent="0.25">
      <c r="A39" s="27" t="s">
        <v>110</v>
      </c>
      <c r="B39" s="26" t="s">
        <v>47</v>
      </c>
      <c r="C39" s="27" t="s">
        <v>75</v>
      </c>
      <c r="D39" s="27" t="s">
        <v>117</v>
      </c>
      <c r="E39" s="27" t="s">
        <v>204</v>
      </c>
      <c r="F39" s="29">
        <v>186000000</v>
      </c>
      <c r="G39" s="26">
        <v>10018</v>
      </c>
      <c r="H39" s="26" t="s">
        <v>205</v>
      </c>
      <c r="I39" s="27" t="s">
        <v>100</v>
      </c>
      <c r="J39" s="27" t="s">
        <v>247</v>
      </c>
      <c r="K39" s="26"/>
      <c r="L39" s="26"/>
      <c r="M39" s="26"/>
      <c r="N39" s="26"/>
      <c r="O39" s="26"/>
    </row>
    <row r="40" spans="1:15" s="5" customFormat="1" ht="140.25" x14ac:dyDescent="0.25">
      <c r="A40" s="8" t="s">
        <v>111</v>
      </c>
      <c r="B40" s="8" t="s">
        <v>47</v>
      </c>
      <c r="C40" s="8" t="s">
        <v>122</v>
      </c>
      <c r="D40" s="8" t="s">
        <v>48</v>
      </c>
      <c r="E40" s="8" t="s">
        <v>123</v>
      </c>
      <c r="F40" s="4">
        <v>40885000</v>
      </c>
      <c r="G40" s="3">
        <v>2818</v>
      </c>
      <c r="H40" s="3" t="s">
        <v>124</v>
      </c>
      <c r="I40" s="8" t="s">
        <v>125</v>
      </c>
      <c r="J40" s="8" t="s">
        <v>165</v>
      </c>
      <c r="K40" s="8" t="s">
        <v>166</v>
      </c>
      <c r="L40" s="6"/>
      <c r="M40" s="8"/>
      <c r="N40" s="8"/>
      <c r="O40" s="4"/>
    </row>
    <row r="41" spans="1:15" s="5" customFormat="1" ht="114.75" x14ac:dyDescent="0.25">
      <c r="A41" s="8" t="s">
        <v>112</v>
      </c>
      <c r="B41" s="8" t="s">
        <v>47</v>
      </c>
      <c r="C41" s="8" t="s">
        <v>75</v>
      </c>
      <c r="D41" s="8" t="s">
        <v>117</v>
      </c>
      <c r="E41" s="8" t="s">
        <v>126</v>
      </c>
      <c r="F41" s="4">
        <v>100000000</v>
      </c>
      <c r="G41" s="3">
        <v>13418</v>
      </c>
      <c r="H41" s="3" t="s">
        <v>99</v>
      </c>
      <c r="I41" s="8" t="s">
        <v>100</v>
      </c>
      <c r="J41" s="8" t="s">
        <v>247</v>
      </c>
      <c r="K41" s="6"/>
      <c r="L41" s="6"/>
      <c r="M41" s="8" t="s">
        <v>264</v>
      </c>
      <c r="N41" s="8" t="s">
        <v>265</v>
      </c>
      <c r="O41" s="4">
        <v>100000000</v>
      </c>
    </row>
    <row r="42" spans="1:15" s="5" customFormat="1" ht="66" customHeight="1" x14ac:dyDescent="0.25">
      <c r="A42" s="31" t="s">
        <v>113</v>
      </c>
      <c r="B42" s="31" t="s">
        <v>47</v>
      </c>
      <c r="C42" s="31" t="s">
        <v>206</v>
      </c>
      <c r="D42" s="31" t="s">
        <v>76</v>
      </c>
      <c r="E42" s="31" t="s">
        <v>248</v>
      </c>
      <c r="F42" s="32">
        <v>139000000</v>
      </c>
      <c r="G42" s="33">
        <v>10918</v>
      </c>
      <c r="H42" s="34" t="s">
        <v>99</v>
      </c>
      <c r="I42" s="8" t="s">
        <v>100</v>
      </c>
      <c r="J42" s="31" t="s">
        <v>96</v>
      </c>
      <c r="K42" s="1"/>
      <c r="L42" s="1"/>
      <c r="M42" s="1"/>
      <c r="N42" s="1"/>
      <c r="O42" s="1"/>
    </row>
    <row r="43" spans="1:15" s="5" customFormat="1" ht="156.75" x14ac:dyDescent="0.25">
      <c r="A43" s="31" t="s">
        <v>127</v>
      </c>
      <c r="B43" s="31" t="s">
        <v>47</v>
      </c>
      <c r="C43" s="31" t="s">
        <v>122</v>
      </c>
      <c r="D43" s="31" t="s">
        <v>48</v>
      </c>
      <c r="E43" s="31" t="s">
        <v>128</v>
      </c>
      <c r="F43" s="40">
        <v>8593870</v>
      </c>
      <c r="G43" s="33">
        <v>10618</v>
      </c>
      <c r="H43" s="33" t="s">
        <v>129</v>
      </c>
      <c r="I43" s="31" t="s">
        <v>130</v>
      </c>
      <c r="J43" s="31" t="s">
        <v>165</v>
      </c>
      <c r="K43" s="6"/>
      <c r="L43" s="6"/>
      <c r="M43" s="8"/>
      <c r="N43" s="8"/>
      <c r="O43" s="4"/>
    </row>
    <row r="44" spans="1:15" s="5" customFormat="1" ht="42.75" x14ac:dyDescent="0.25">
      <c r="A44" s="33" t="s">
        <v>131</v>
      </c>
      <c r="B44" s="33" t="s">
        <v>47</v>
      </c>
      <c r="C44" s="31" t="s">
        <v>75</v>
      </c>
      <c r="D44" s="31" t="s">
        <v>76</v>
      </c>
      <c r="E44" s="31" t="s">
        <v>207</v>
      </c>
      <c r="F44" s="32">
        <v>80000000</v>
      </c>
      <c r="G44" s="33">
        <v>4518</v>
      </c>
      <c r="H44" s="39" t="s">
        <v>99</v>
      </c>
      <c r="I44" s="31" t="s">
        <v>100</v>
      </c>
      <c r="J44" s="31" t="s">
        <v>249</v>
      </c>
      <c r="K44" s="33"/>
      <c r="L44" s="33"/>
      <c r="M44" s="33"/>
      <c r="N44" s="33"/>
      <c r="O44" s="33"/>
    </row>
    <row r="45" spans="1:15" s="5" customFormat="1" ht="199.5" x14ac:dyDescent="0.25">
      <c r="A45" s="33" t="s">
        <v>132</v>
      </c>
      <c r="B45" s="33" t="s">
        <v>47</v>
      </c>
      <c r="C45" s="33" t="s">
        <v>122</v>
      </c>
      <c r="D45" s="31" t="s">
        <v>48</v>
      </c>
      <c r="E45" s="31" t="s">
        <v>93</v>
      </c>
      <c r="F45" s="32">
        <v>20000000</v>
      </c>
      <c r="G45" s="33">
        <v>7318</v>
      </c>
      <c r="H45" s="33" t="s">
        <v>120</v>
      </c>
      <c r="I45" s="31" t="s">
        <v>176</v>
      </c>
      <c r="J45" s="33" t="s">
        <v>199</v>
      </c>
      <c r="K45" s="33"/>
      <c r="L45" s="33"/>
      <c r="M45" s="31" t="s">
        <v>250</v>
      </c>
      <c r="N45" s="33" t="s">
        <v>251</v>
      </c>
      <c r="O45" s="32">
        <v>15000000</v>
      </c>
    </row>
    <row r="46" spans="1:15" ht="156.75" x14ac:dyDescent="0.25">
      <c r="A46" s="31" t="s">
        <v>133</v>
      </c>
      <c r="B46" s="31" t="s">
        <v>47</v>
      </c>
      <c r="C46" s="31" t="s">
        <v>122</v>
      </c>
      <c r="D46" s="31" t="s">
        <v>48</v>
      </c>
      <c r="E46" s="31" t="s">
        <v>136</v>
      </c>
      <c r="F46" s="40">
        <v>45000000</v>
      </c>
      <c r="G46" s="33">
        <v>13118</v>
      </c>
      <c r="H46" s="33" t="s">
        <v>71</v>
      </c>
      <c r="I46" s="31" t="s">
        <v>137</v>
      </c>
      <c r="J46" s="31" t="s">
        <v>165</v>
      </c>
      <c r="K46" s="35"/>
      <c r="L46" s="35"/>
      <c r="M46" s="31"/>
      <c r="N46" s="31"/>
      <c r="O46" s="40"/>
    </row>
    <row r="47" spans="1:15" ht="156.75" x14ac:dyDescent="0.25">
      <c r="A47" s="31" t="s">
        <v>134</v>
      </c>
      <c r="B47" s="31" t="s">
        <v>47</v>
      </c>
      <c r="C47" s="31" t="s">
        <v>119</v>
      </c>
      <c r="D47" s="31" t="s">
        <v>48</v>
      </c>
      <c r="E47" s="31" t="s">
        <v>138</v>
      </c>
      <c r="F47" s="40">
        <v>8000000</v>
      </c>
      <c r="G47" s="33">
        <v>13518</v>
      </c>
      <c r="H47" s="33" t="s">
        <v>139</v>
      </c>
      <c r="I47" s="31" t="s">
        <v>140</v>
      </c>
      <c r="J47" s="31" t="s">
        <v>21</v>
      </c>
      <c r="K47" s="35"/>
      <c r="L47" s="35"/>
      <c r="M47" s="31" t="s">
        <v>208</v>
      </c>
      <c r="N47" s="31" t="s">
        <v>209</v>
      </c>
      <c r="O47" s="40">
        <v>8000000</v>
      </c>
    </row>
    <row r="48" spans="1:15" ht="142.5" x14ac:dyDescent="0.25">
      <c r="A48" s="31" t="s">
        <v>135</v>
      </c>
      <c r="B48" s="31" t="s">
        <v>47</v>
      </c>
      <c r="C48" s="31" t="s">
        <v>119</v>
      </c>
      <c r="D48" s="31" t="s">
        <v>48</v>
      </c>
      <c r="E48" s="31" t="s">
        <v>141</v>
      </c>
      <c r="F48" s="40">
        <v>31815000</v>
      </c>
      <c r="G48" s="33">
        <v>10318</v>
      </c>
      <c r="H48" s="41" t="s">
        <v>142</v>
      </c>
      <c r="I48" s="31" t="s">
        <v>143</v>
      </c>
      <c r="J48" s="31" t="s">
        <v>21</v>
      </c>
      <c r="K48" s="35"/>
      <c r="L48" s="35"/>
      <c r="M48" s="31" t="s">
        <v>230</v>
      </c>
      <c r="N48" s="31" t="s">
        <v>231</v>
      </c>
      <c r="O48" s="40">
        <v>28100000</v>
      </c>
    </row>
    <row r="49" spans="1:15" ht="156.75" x14ac:dyDescent="0.25">
      <c r="A49" s="31" t="s">
        <v>144</v>
      </c>
      <c r="B49" s="31" t="s">
        <v>47</v>
      </c>
      <c r="C49" s="31" t="s">
        <v>122</v>
      </c>
      <c r="D49" s="31" t="s">
        <v>48</v>
      </c>
      <c r="E49" s="31" t="s">
        <v>145</v>
      </c>
      <c r="F49" s="40">
        <v>18700000</v>
      </c>
      <c r="G49" s="33">
        <v>7518</v>
      </c>
      <c r="H49" s="33" t="s">
        <v>146</v>
      </c>
      <c r="I49" s="31" t="s">
        <v>147</v>
      </c>
      <c r="J49" s="31" t="s">
        <v>165</v>
      </c>
      <c r="K49" s="35"/>
      <c r="L49" s="35"/>
      <c r="M49" s="31"/>
      <c r="N49" s="31"/>
      <c r="O49" s="40"/>
    </row>
    <row r="50" spans="1:15" ht="142.5" x14ac:dyDescent="0.25">
      <c r="A50" s="31" t="s">
        <v>148</v>
      </c>
      <c r="B50" s="31" t="s">
        <v>47</v>
      </c>
      <c r="C50" s="31" t="s">
        <v>122</v>
      </c>
      <c r="D50" s="31" t="s">
        <v>48</v>
      </c>
      <c r="E50" s="31" t="s">
        <v>210</v>
      </c>
      <c r="F50" s="32">
        <v>4500000</v>
      </c>
      <c r="G50" s="31">
        <v>9418</v>
      </c>
      <c r="H50" s="31" t="s">
        <v>211</v>
      </c>
      <c r="I50" s="31" t="s">
        <v>137</v>
      </c>
      <c r="J50" s="31" t="s">
        <v>165</v>
      </c>
      <c r="K50" s="31"/>
      <c r="L50" s="31"/>
      <c r="M50" s="31"/>
      <c r="N50" s="31"/>
      <c r="O50" s="31"/>
    </row>
    <row r="51" spans="1:15" ht="144.6" customHeight="1" x14ac:dyDescent="0.25">
      <c r="A51" s="31" t="s">
        <v>149</v>
      </c>
      <c r="B51" s="31" t="s">
        <v>47</v>
      </c>
      <c r="C51" s="31" t="s">
        <v>122</v>
      </c>
      <c r="D51" s="31" t="s">
        <v>48</v>
      </c>
      <c r="E51" s="31" t="s">
        <v>212</v>
      </c>
      <c r="F51" s="32">
        <v>2930000</v>
      </c>
      <c r="G51" s="33">
        <v>9518</v>
      </c>
      <c r="H51" s="33" t="s">
        <v>19</v>
      </c>
      <c r="I51" s="31" t="s">
        <v>137</v>
      </c>
      <c r="J51" s="31" t="s">
        <v>165</v>
      </c>
      <c r="K51" s="33"/>
      <c r="L51" s="33"/>
      <c r="M51" s="33"/>
      <c r="N51" s="33"/>
      <c r="O51" s="33"/>
    </row>
    <row r="52" spans="1:15" ht="156.75" x14ac:dyDescent="0.25">
      <c r="A52" s="31" t="s">
        <v>150</v>
      </c>
      <c r="B52" s="31" t="s">
        <v>47</v>
      </c>
      <c r="C52" s="31" t="s">
        <v>122</v>
      </c>
      <c r="D52" s="31" t="s">
        <v>48</v>
      </c>
      <c r="E52" s="31" t="s">
        <v>128</v>
      </c>
      <c r="F52" s="32">
        <v>8593870</v>
      </c>
      <c r="G52" s="31">
        <v>10618</v>
      </c>
      <c r="H52" s="31" t="s">
        <v>213</v>
      </c>
      <c r="I52" s="31" t="s">
        <v>130</v>
      </c>
      <c r="J52" s="31" t="s">
        <v>21</v>
      </c>
      <c r="K52" s="31"/>
      <c r="L52" s="35"/>
      <c r="M52" s="31" t="s">
        <v>252</v>
      </c>
      <c r="N52" s="31" t="s">
        <v>253</v>
      </c>
      <c r="O52" s="32">
        <v>8593870</v>
      </c>
    </row>
    <row r="53" spans="1:15" ht="171" x14ac:dyDescent="0.25">
      <c r="A53" s="31" t="s">
        <v>151</v>
      </c>
      <c r="B53" s="31" t="s">
        <v>47</v>
      </c>
      <c r="C53" s="31" t="s">
        <v>122</v>
      </c>
      <c r="D53" s="31" t="s">
        <v>48</v>
      </c>
      <c r="E53" s="31" t="s">
        <v>214</v>
      </c>
      <c r="F53" s="32">
        <v>5000000</v>
      </c>
      <c r="G53" s="33">
        <v>14418</v>
      </c>
      <c r="H53" s="33" t="s">
        <v>215</v>
      </c>
      <c r="I53" s="31" t="s">
        <v>82</v>
      </c>
      <c r="J53" s="31" t="s">
        <v>21</v>
      </c>
      <c r="K53" s="35"/>
      <c r="L53" s="35"/>
      <c r="M53" s="31" t="s">
        <v>254</v>
      </c>
      <c r="N53" s="31" t="s">
        <v>255</v>
      </c>
      <c r="O53" s="32">
        <v>5000000</v>
      </c>
    </row>
    <row r="54" spans="1:15" ht="128.25" x14ac:dyDescent="0.25">
      <c r="A54" s="31" t="s">
        <v>152</v>
      </c>
      <c r="B54" s="31" t="s">
        <v>47</v>
      </c>
      <c r="C54" s="31" t="s">
        <v>122</v>
      </c>
      <c r="D54" s="31" t="s">
        <v>48</v>
      </c>
      <c r="E54" s="31" t="s">
        <v>157</v>
      </c>
      <c r="F54" s="40">
        <v>11500000</v>
      </c>
      <c r="G54" s="33">
        <v>12318</v>
      </c>
      <c r="H54" s="33" t="s">
        <v>158</v>
      </c>
      <c r="I54" s="31" t="s">
        <v>137</v>
      </c>
      <c r="J54" s="31" t="s">
        <v>21</v>
      </c>
      <c r="K54" s="35"/>
      <c r="L54" s="35"/>
      <c r="M54" s="36" t="s">
        <v>233</v>
      </c>
      <c r="N54" s="31" t="s">
        <v>232</v>
      </c>
      <c r="O54" s="40">
        <v>11500000</v>
      </c>
    </row>
    <row r="55" spans="1:15" ht="156.75" x14ac:dyDescent="0.25">
      <c r="A55" s="31" t="s">
        <v>153</v>
      </c>
      <c r="B55" s="31" t="s">
        <v>47</v>
      </c>
      <c r="C55" s="31" t="s">
        <v>122</v>
      </c>
      <c r="D55" s="31" t="s">
        <v>48</v>
      </c>
      <c r="E55" s="31" t="s">
        <v>159</v>
      </c>
      <c r="F55" s="40">
        <v>6500000</v>
      </c>
      <c r="G55" s="33">
        <v>9318</v>
      </c>
      <c r="H55" s="33" t="s">
        <v>160</v>
      </c>
      <c r="I55" s="31" t="s">
        <v>161</v>
      </c>
      <c r="J55" s="31" t="s">
        <v>165</v>
      </c>
      <c r="K55" s="35"/>
      <c r="L55" s="35"/>
      <c r="M55" s="31"/>
      <c r="N55" s="31"/>
      <c r="O55" s="40"/>
    </row>
    <row r="56" spans="1:15" ht="114" x14ac:dyDescent="0.25">
      <c r="A56" s="33" t="s">
        <v>154</v>
      </c>
      <c r="B56" s="33" t="s">
        <v>47</v>
      </c>
      <c r="C56" s="33" t="s">
        <v>122</v>
      </c>
      <c r="D56" s="31" t="s">
        <v>48</v>
      </c>
      <c r="E56" s="31" t="s">
        <v>216</v>
      </c>
      <c r="F56" s="32">
        <v>2000000</v>
      </c>
      <c r="G56" s="33">
        <v>6518</v>
      </c>
      <c r="H56" s="33" t="s">
        <v>71</v>
      </c>
      <c r="I56" s="31" t="s">
        <v>217</v>
      </c>
      <c r="J56" s="31" t="s">
        <v>21</v>
      </c>
      <c r="K56" s="35"/>
      <c r="L56" s="35"/>
      <c r="M56" s="36" t="s">
        <v>256</v>
      </c>
      <c r="N56" s="31" t="s">
        <v>257</v>
      </c>
      <c r="O56" s="37">
        <v>2000000</v>
      </c>
    </row>
    <row r="57" spans="1:15" ht="242.25" x14ac:dyDescent="0.25">
      <c r="A57" s="31" t="s">
        <v>155</v>
      </c>
      <c r="B57" s="31" t="s">
        <v>47</v>
      </c>
      <c r="C57" s="31" t="s">
        <v>122</v>
      </c>
      <c r="D57" s="31" t="s">
        <v>48</v>
      </c>
      <c r="E57" s="31" t="s">
        <v>218</v>
      </c>
      <c r="F57" s="32">
        <v>8000000</v>
      </c>
      <c r="G57" s="33">
        <v>6918</v>
      </c>
      <c r="H57" s="33" t="s">
        <v>219</v>
      </c>
      <c r="I57" s="31" t="s">
        <v>140</v>
      </c>
      <c r="J57" s="31" t="s">
        <v>247</v>
      </c>
      <c r="K57" s="33"/>
      <c r="L57" s="33"/>
      <c r="M57" s="31" t="s">
        <v>266</v>
      </c>
      <c r="N57" s="31" t="s">
        <v>267</v>
      </c>
      <c r="O57" s="37">
        <v>8000000</v>
      </c>
    </row>
    <row r="58" spans="1:15" ht="151.15" customHeight="1" x14ac:dyDescent="0.25">
      <c r="A58" s="31" t="s">
        <v>156</v>
      </c>
      <c r="B58" s="31" t="s">
        <v>47</v>
      </c>
      <c r="C58" s="31" t="s">
        <v>122</v>
      </c>
      <c r="D58" s="31" t="s">
        <v>48</v>
      </c>
      <c r="E58" s="31" t="s">
        <v>220</v>
      </c>
      <c r="F58" s="37">
        <v>20000005</v>
      </c>
      <c r="G58" s="31">
        <v>14718</v>
      </c>
      <c r="H58" s="31" t="s">
        <v>221</v>
      </c>
      <c r="I58" s="31" t="s">
        <v>222</v>
      </c>
      <c r="J58" s="31" t="s">
        <v>43</v>
      </c>
      <c r="K58" s="35"/>
      <c r="L58" s="35"/>
      <c r="M58" s="31" t="s">
        <v>258</v>
      </c>
      <c r="N58" s="31" t="s">
        <v>259</v>
      </c>
      <c r="O58" s="37">
        <v>20000005</v>
      </c>
    </row>
    <row r="59" spans="1:15" ht="128.25" x14ac:dyDescent="0.25">
      <c r="A59" s="31" t="s">
        <v>223</v>
      </c>
      <c r="B59" s="31" t="s">
        <v>47</v>
      </c>
      <c r="C59" s="31" t="s">
        <v>122</v>
      </c>
      <c r="D59" s="31" t="s">
        <v>48</v>
      </c>
      <c r="E59" s="31" t="s">
        <v>224</v>
      </c>
      <c r="F59" s="38">
        <v>20000000</v>
      </c>
      <c r="G59" s="31">
        <v>12918</v>
      </c>
      <c r="H59" s="36" t="s">
        <v>139</v>
      </c>
      <c r="I59" s="31" t="s">
        <v>225</v>
      </c>
      <c r="J59" s="31" t="s">
        <v>43</v>
      </c>
      <c r="K59" s="35"/>
      <c r="L59" s="35"/>
      <c r="M59" s="31" t="s">
        <v>260</v>
      </c>
      <c r="N59" s="31" t="s">
        <v>261</v>
      </c>
      <c r="O59" s="37">
        <v>20000000</v>
      </c>
    </row>
    <row r="60" spans="1:15" s="5" customFormat="1" ht="182.45" customHeight="1" x14ac:dyDescent="0.25">
      <c r="A60" s="31" t="s">
        <v>226</v>
      </c>
      <c r="B60" s="31" t="s">
        <v>47</v>
      </c>
      <c r="C60" s="31" t="s">
        <v>122</v>
      </c>
      <c r="D60" s="31" t="s">
        <v>48</v>
      </c>
      <c r="E60" s="31" t="s">
        <v>123</v>
      </c>
      <c r="F60" s="37">
        <v>40885000</v>
      </c>
      <c r="G60" s="31">
        <v>13618</v>
      </c>
      <c r="H60" s="31" t="s">
        <v>124</v>
      </c>
      <c r="I60" s="31" t="s">
        <v>227</v>
      </c>
      <c r="J60" s="31" t="s">
        <v>43</v>
      </c>
      <c r="K60" s="35"/>
      <c r="L60" s="35"/>
      <c r="M60" s="31" t="s">
        <v>262</v>
      </c>
      <c r="N60" s="31" t="s">
        <v>263</v>
      </c>
      <c r="O60" s="37">
        <v>40885000</v>
      </c>
    </row>
    <row r="61" spans="1:15" s="5" customFormat="1" ht="342" x14ac:dyDescent="0.25">
      <c r="A61" s="33" t="s">
        <v>236</v>
      </c>
      <c r="B61" s="33" t="s">
        <v>47</v>
      </c>
      <c r="C61" s="33" t="s">
        <v>122</v>
      </c>
      <c r="D61" s="31" t="s">
        <v>48</v>
      </c>
      <c r="E61" s="31" t="s">
        <v>237</v>
      </c>
      <c r="F61" s="32">
        <v>30000000</v>
      </c>
      <c r="G61" s="33">
        <v>14518</v>
      </c>
      <c r="H61" s="33" t="s">
        <v>215</v>
      </c>
      <c r="I61" s="33" t="s">
        <v>82</v>
      </c>
      <c r="J61" s="31" t="s">
        <v>165</v>
      </c>
      <c r="K61" s="31" t="s">
        <v>268</v>
      </c>
      <c r="L61" s="33"/>
      <c r="M61" s="33"/>
      <c r="N61" s="33"/>
      <c r="O61" s="33"/>
    </row>
    <row r="62" spans="1:15" s="5" customFormat="1" ht="171" x14ac:dyDescent="0.25">
      <c r="A62" s="33" t="s">
        <v>271</v>
      </c>
      <c r="B62" s="33" t="s">
        <v>47</v>
      </c>
      <c r="C62" s="33" t="s">
        <v>119</v>
      </c>
      <c r="D62" s="31" t="s">
        <v>48</v>
      </c>
      <c r="E62" s="31" t="s">
        <v>200</v>
      </c>
      <c r="F62" s="32">
        <v>39000000</v>
      </c>
      <c r="G62" s="33">
        <v>12418</v>
      </c>
      <c r="H62" s="33" t="s">
        <v>272</v>
      </c>
      <c r="I62" s="31" t="s">
        <v>202</v>
      </c>
      <c r="J62" s="31" t="s">
        <v>43</v>
      </c>
      <c r="K62" s="31"/>
      <c r="L62" s="33"/>
      <c r="M62" s="8" t="s">
        <v>273</v>
      </c>
      <c r="N62" s="8" t="s">
        <v>274</v>
      </c>
      <c r="O62" s="4">
        <v>39000000</v>
      </c>
    </row>
    <row r="63" spans="1:15" s="5" customFormat="1" ht="156.75" x14ac:dyDescent="0.25">
      <c r="A63" s="33" t="s">
        <v>241</v>
      </c>
      <c r="B63" s="33" t="s">
        <v>47</v>
      </c>
      <c r="C63" s="33" t="s">
        <v>122</v>
      </c>
      <c r="D63" s="31" t="s">
        <v>48</v>
      </c>
      <c r="E63" s="31" t="s">
        <v>145</v>
      </c>
      <c r="F63" s="40">
        <v>18700000</v>
      </c>
      <c r="G63" s="33">
        <v>7518</v>
      </c>
      <c r="H63" s="33" t="s">
        <v>146</v>
      </c>
      <c r="I63" s="31" t="s">
        <v>147</v>
      </c>
      <c r="J63" s="31" t="s">
        <v>43</v>
      </c>
      <c r="K63" s="33"/>
      <c r="L63" s="33"/>
      <c r="M63" s="8" t="s">
        <v>275</v>
      </c>
      <c r="N63" s="8" t="s">
        <v>276</v>
      </c>
      <c r="O63" s="4">
        <v>18700000</v>
      </c>
    </row>
    <row r="64" spans="1:15" s="5" customFormat="1" ht="150.6" customHeight="1" x14ac:dyDescent="0.25">
      <c r="A64" s="33" t="s">
        <v>242</v>
      </c>
      <c r="B64" s="33" t="s">
        <v>47</v>
      </c>
      <c r="C64" s="33" t="s">
        <v>122</v>
      </c>
      <c r="D64" s="31" t="s">
        <v>48</v>
      </c>
      <c r="E64" s="31" t="s">
        <v>244</v>
      </c>
      <c r="F64" s="40">
        <v>25000000</v>
      </c>
      <c r="G64" s="33">
        <v>14618</v>
      </c>
      <c r="H64" s="33" t="s">
        <v>215</v>
      </c>
      <c r="I64" s="31" t="s">
        <v>82</v>
      </c>
      <c r="J64" s="31" t="s">
        <v>203</v>
      </c>
      <c r="K64" s="33"/>
      <c r="L64" s="33"/>
      <c r="M64" s="33"/>
      <c r="N64" s="33"/>
      <c r="O64" s="33"/>
    </row>
    <row r="65" spans="1:15" ht="184.9" customHeight="1" x14ac:dyDescent="0.25">
      <c r="A65" s="33" t="s">
        <v>243</v>
      </c>
      <c r="B65" s="33" t="s">
        <v>47</v>
      </c>
      <c r="C65" s="33" t="s">
        <v>122</v>
      </c>
      <c r="D65" s="31" t="s">
        <v>48</v>
      </c>
      <c r="E65" s="31" t="s">
        <v>136</v>
      </c>
      <c r="F65" s="32">
        <v>45000000</v>
      </c>
      <c r="G65" s="33">
        <v>13118</v>
      </c>
      <c r="H65" s="33" t="s">
        <v>71</v>
      </c>
      <c r="I65" s="31" t="s">
        <v>137</v>
      </c>
      <c r="J65" s="33" t="s">
        <v>203</v>
      </c>
      <c r="K65" s="33"/>
      <c r="L65" s="33"/>
      <c r="M65" s="33"/>
      <c r="N65" s="33"/>
      <c r="O65" s="33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8" spans="1:15" ht="20.25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20.25" x14ac:dyDescent="0.3">
      <c r="A69" s="30"/>
      <c r="B69" s="30"/>
      <c r="C69" s="30"/>
      <c r="D69" s="30"/>
      <c r="E69" s="30"/>
      <c r="F69" s="30"/>
      <c r="G69" s="30"/>
      <c r="H69" s="30"/>
      <c r="I69" s="30"/>
    </row>
    <row r="70" spans="1:15" ht="20.25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20.25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</sheetData>
  <autoFilter ref="A3:A71"/>
  <mergeCells count="3">
    <mergeCell ref="A68:O68"/>
    <mergeCell ref="A70:O70"/>
    <mergeCell ref="A71:O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gladis.uribe</dc:creator>
  <cp:lastModifiedBy>Paola Andrea Rosas Torres</cp:lastModifiedBy>
  <dcterms:created xsi:type="dcterms:W3CDTF">2018-06-18T14:51:57Z</dcterms:created>
  <dcterms:modified xsi:type="dcterms:W3CDTF">2018-07-12T16:33:01Z</dcterms:modified>
</cp:coreProperties>
</file>