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95" windowHeight="11760" activeTab="0"/>
  </bookViews>
  <sheets>
    <sheet name="Hoja1" sheetId="1" r:id="rId1"/>
    <sheet name="Hoja2" sheetId="2" r:id="rId2"/>
    <sheet name="Hoja3" sheetId="3" r:id="rId3"/>
  </sheets>
  <definedNames>
    <definedName name="_xlnm.Print_Area" localSheetId="0">'Hoja1'!$A$2:$G$28</definedName>
  </definedNames>
  <calcPr fullCalcOnLoad="1"/>
</workbook>
</file>

<file path=xl/sharedStrings.xml><?xml version="1.0" encoding="utf-8"?>
<sst xmlns="http://schemas.openxmlformats.org/spreadsheetml/2006/main" count="108" uniqueCount="100">
  <si>
    <t>5716-012-002-2016</t>
  </si>
  <si>
    <t>012-001-2016</t>
  </si>
  <si>
    <t>CORPORACIÓN CIUDAD SIN FRONTERAS</t>
  </si>
  <si>
    <t>SUMINISTRO DE PANELA REDONDA Y/O CUADRADA CON EL FIN DE DAR CUMPLIMIENTO A LOS CONTRATOS INTERADMINISTRATIVOS CELEBRADOS CON LA FUERZA PÚBLICA O ENTIDADES DEL SECTOR DEFENSA</t>
  </si>
  <si>
    <t>5816-012-003-2016</t>
  </si>
  <si>
    <t>012-002-2016</t>
  </si>
  <si>
    <t>SUMINISTRO DE ABARROTES, ENLATADOS, ELEMENTOS DE ASEO Y DEMÁS PRODUCTOS DERIVADOS PARA DAR CUMPLIMIENTO A LOS CONTRATOS INTERADMINISTRATIVOS CELEBRADOS CON LA FUERZA PÚBLICA O ENTIDADES DEL SECTOR DEFENSA</t>
  </si>
  <si>
    <t>5616-012-001-2016</t>
  </si>
  <si>
    <t>012-003-2016</t>
  </si>
  <si>
    <t>CI FUEL SERVICES S.A.</t>
  </si>
  <si>
    <t>SUMINISTRO DE COMBUSTIBLES: GASOLINA CORRIENTE, DIESEL CORRIENTE – ACPM Y DIESEL MARINO, CON DESTINO A LA FUERZA PÚBLICA, ENTIDADES ADSCRITAS Y/O VINCULADAS AL MINISTERIO DE DEFENSA Y OTRAS</t>
  </si>
  <si>
    <t>5516-001-2016</t>
  </si>
  <si>
    <t>012-004-2016</t>
  </si>
  <si>
    <t>MARIA VICTORIA PACHECO</t>
  </si>
  <si>
    <t>8816-008-2016</t>
  </si>
  <si>
    <t>012-005-2016</t>
  </si>
  <si>
    <t xml:space="preserve">FRANCISCO FIDEL PAI DELGADO E.C. DISPOPULAR                                       </t>
  </si>
  <si>
    <t>SUMINISTRO DE BEBIDAS Y REFRESCO EN POLVO Y DEMAS PRODUCTOS RELACIONADOS PARA DAR CUMPLIMIENTO A LOS CONTRATOS INTERADMINISTRATIVOS CELEBRADOS CON LA FUERZA PUBLICA Y/O ENTIDADES DEL SECTOR DEFENSA</t>
  </si>
  <si>
    <t>8016-005-2016</t>
  </si>
  <si>
    <t>012-006-2016</t>
  </si>
  <si>
    <t>PANI S.A.S.</t>
  </si>
  <si>
    <t>ADQUISICIÓN DE PRODUCTOS DE PANADERÍA A BASE DE HARINA, BIZCOCHUELOS, PASABOCAS Y OTROS DE LA MISMA NATURALEZA DE DIFERENTES MARCAS COMO SON MAMIPAN, PANI, SANIN Y RAMO, PARA  EL ABASTECIMIENTO DE LA “SERVITIENDA” UBICADA EN LA BASE NAVAL ARC MÁLAGA.”, GRUPO 1</t>
  </si>
  <si>
    <t>7916-005-2016</t>
  </si>
  <si>
    <t>012-007-2016</t>
  </si>
  <si>
    <t>LIDERPAN PAN S.A.</t>
  </si>
  <si>
    <t>ADQUISICIÓN DE PRODUCTOS DE PANADERÍA A BASE DE HARINA, BIZCOCHUELOS, PASABOCAS Y OTROS DE LA MISMA NATURALEZA DE DIFERENTES MARCAS COMO SON MAMIPAN, PANI, SANIN Y RAMO, PARA  EL ABASTECIMIENTO DE LA “SERVITIENDA” UBICADA EN LA BASE NAVAL ARC MÁLAGA. GRUPO 2</t>
  </si>
  <si>
    <t>7816-005-2016</t>
  </si>
  <si>
    <t>012-008-2016</t>
  </si>
  <si>
    <t>GALLETERIA Y PANIFICADORA MAMI S.A.</t>
  </si>
  <si>
    <t>ADQUISICIÓN DE PRODUCTOS DE PANADERÍA A BASE DE HARINA, BIZCOCHUELOS, PASABOCAS Y OTROS DE LA MISMA NATURALEZA DE DIFERENTES MARCAS COMO SON MAMIPAN, PANI, SANIN Y RAMO, PARA  EL ABASTECIMIENTO DE LA “SERVITIENDA” UBICADA EN LA BASE NAVAL ARC MÁLAGA. GRUPO 3</t>
  </si>
  <si>
    <t>012-009-2016</t>
  </si>
  <si>
    <t>RAMO DE OCCIDENTE S.A.</t>
  </si>
  <si>
    <t>ADQUISICIÓN DE PRODUCTOS DE PANADERÍA A BASE DE HARINA, BIZCOCHUELOS, PASABOCAS Y OTROS DE LA MISMA NATURALEZA DE DIFERENTES MARCAS COMO SON MAMIPAN, PANI, SANIN Y RAMO, PARA  EL ABASTECIMIENTO DE LA “SERVITIENDA” UBICADA EN LA BASE NAVAL ARC MÁLAGA. GRUPO 4</t>
  </si>
  <si>
    <t>7616-010-2016</t>
  </si>
  <si>
    <t>012-010-2016</t>
  </si>
  <si>
    <t>ABKA COLOMBIA SAS</t>
  </si>
  <si>
    <t>SERVICIO DE ARRENDAMIENTO DE FOTOCOPIADORAS PARA LA AGENCIA LOGÍSTICA DE LAS FFMM REGIONAL PACÍFICO, INCLUYENDO LA UNIDAD DE NEGOCIO CAD BUENAVENTURA Y LAS UNIDADES EN BAHÍA MÁLAGA (SERVITIENDA Y COMEDOR DE TROPA)</t>
  </si>
  <si>
    <t>8616-006-2016</t>
  </si>
  <si>
    <t>012-011-2016</t>
  </si>
  <si>
    <t>SE REQUIERE EL SUMINISTRO DE PRODUCTOS PARA REFRIGERIOS Y DEMÁS PRODUCTOS QUE TENGAN QUE VER CON LA NATURALEZA DE LOS MISMOS, PARA DESTINADOS AL CONSUMO HUMANO LOS CUALES SON NECESARIOS PARA LA PREPARACIÓN DE ALIMENTOS EN EL COMEDOR DE TROPA UBICADO EN LA BASE NAVAL ARC MÁLAGA.GRUPO 1</t>
  </si>
  <si>
    <t>012 - 012-2016</t>
  </si>
  <si>
    <t>JAMES OROZCO RAMIREZ E.C. INDUSTRIA Y COMERCIALIZADORA DE ALIMENTOS DOÑA NANA</t>
  </si>
  <si>
    <t>SE REQUIERE EL SUMINISTRO DE PRODUCTOS PARA REFRIGERIOS Y DEMÁS PRODUCTOS QUE TENGAN QUE VER CON LA NATURALEZA DE LOS MISMOS, PARA DESTINADOS AL CONSUMO HUMANO LOS CUALES SON NECESARIOS PARA LA PREPARACIÓN DE ALIMENTOS EN EL COMEDOR DE TROPA UBICADO EN LA BASE NAVAL ARC MÁLAGA.GRUPO 2</t>
  </si>
  <si>
    <t>012-013-2016</t>
  </si>
  <si>
    <t>MARIA INES SUAREZ GARZÓN  E.C.PRODUCTOS ALIMENTICIOS QUE SABOR</t>
  </si>
  <si>
    <t>SE REQUIERE EL SUMINISTRO DE PRODUCTOS PARA REFRIGERIOS Y DEMÁS PRODUCTOS QUE TENGAN QUE VER CON LA NATURALEZA DE LOS MISMOS, PARA DESTINADOS AL CONSUMO HUMANO LOS CUALES SON NECESARIOS PARA LA PREPARACIÓN DE ALIMENTOS EN EL COMEDOR DE TROPA UBICADO EN LA BASE NAVAL ARC MÁLAGA.GRUPO 3</t>
  </si>
  <si>
    <t>1116-014-2016</t>
  </si>
  <si>
    <t>012-014-2016</t>
  </si>
  <si>
    <t>LABOROTARIO DE INVESTIGACIONES BIOLOGÍCAS DE COLOMBIA E.U.</t>
  </si>
  <si>
    <t>ANALISIS MICROBIOLOGICO Y FISICOQUIMICO PARA COMEDOR DE TROPA (BAHIA MALAGA) Y CADS (BUENAVENTURA y TUMACO) DE ACUERDO A LOS PARAMETROS EXIGIDOS  EN EL MANUAL DE MUESTREO AGENCIA LOGISTICA FFMM</t>
  </si>
  <si>
    <t>10616-012-2016</t>
  </si>
  <si>
    <t>012-015-2016</t>
  </si>
  <si>
    <t>MARIA CRISTINA MORENO RAMIREZ E.C. FULMI INSECTOS MC</t>
  </si>
  <si>
    <t>SERVICIO DE FUMIGACIÓN, DESINFECCIÓN (AMBIENTES Y SUPERFICIES), DESRATIZACIÓN Y GASIFICACIÓN PARA BODEGA ACOPIO, COMEDOR DE TROPA, SERVITIENDA, CENTRO DE ALMACENAMIENTO, DISTRIBUCIÓN Y SERVICIOS (CADS), SEDE REGIONAL PACÍFICO Y VEHÍCULOS DE TRANSPORTE UBICADOS EN CALI, BAHÍA MÁLAGA, BUENAVENTURA Y TUMACO</t>
  </si>
  <si>
    <t>8516-011-2016</t>
  </si>
  <si>
    <t>012-016-2016</t>
  </si>
  <si>
    <t>SOCIEDAD MG S.A.</t>
  </si>
  <si>
    <t>SERVICIO DE BODEGA PARA LA ADMINISTRACIÓN, CONSERVACIÓN Y CUSTODIA DE LOS DOCUMENTO INACTIVOS DE VIGENCIAS ANTERIORES QUE SON PARTE DEL ARCHIVO CENTRAL DE LA AGENCIA LOGÍSTICA DE LAS FFMM REGIONAL PACÍFICO EN UNA CANTIDAD APROXIMADA DE SEISCIENTAS (600) CAJAS DE ARCHIVO CON MEDIDAS UNITARIAS DE 20 X 28 X 40CMS</t>
  </si>
  <si>
    <t>11016-13-2016</t>
  </si>
  <si>
    <t>012-017-2016</t>
  </si>
  <si>
    <t>MERCAPAVA S.A.</t>
  </si>
  <si>
    <t>SUMINISTRO DE HUEVOS DE GALLINA REQUERIDOS POR EL COMEDOR DE TROPA UBICADO EN LA BASE NAVAL No 2 ARC MÁLAGA</t>
  </si>
  <si>
    <t>8716-009-2016</t>
  </si>
  <si>
    <t>012-018-2016</t>
  </si>
  <si>
    <t>CORPORACION CIUDAD SIN FRONTERAS</t>
  </si>
  <si>
    <t>SUMINISTRO DE BOCADILLO Y GALLETAS, PARA DAR CUMPLIMIENTO A LOS CONTRATOS INTERADMINISTRATIVOS CELEBRADOS CON LA FUERZA PÚBLICA Y/O ENTIDADES DEL SECTOR DEFENSA GRUPO 2</t>
  </si>
  <si>
    <t>012-019-2016</t>
  </si>
  <si>
    <t>UNION TEMPORAL LA RECETTA-CARNICOS 009-2016</t>
  </si>
  <si>
    <t>SUMINISTRO DE BOCADILLO Y GALLETAS, PARA DAR CUMPLIMIENTO A LOS CONTRATOS INTERADMINISTRATIVOS CELEBRADOS CON LA FUERZA PÚBLICA Y/O ENTIDADES DEL SECTOR DEFENSA GRUPO 1</t>
  </si>
  <si>
    <t>11716-015-2016</t>
  </si>
  <si>
    <t>012-020-2016</t>
  </si>
  <si>
    <t>YOLIMA MERCADO PATIÑO E.C YOLIPLAS DEL RODEO</t>
  </si>
  <si>
    <t>SUMINISTRO DE BOLSAS BIODEGRADABLES DE ALTA DENSIDAD TIPO CAMISETA, COLOR  BLANCAS PARA EL TRANSPORTE DE TODO TIPO DE ALIMENTOS PARA USO EN EL SUPERMERCADO  SERVITIENDA AGLO AGENCIA LOGÍSTICA REGIONAL PACIFICO UBICADA EN LA BASE NAVAL DE BAHÍA MÁLAGA</t>
  </si>
  <si>
    <t>7116-019-2016</t>
  </si>
  <si>
    <t>012-021-2016</t>
  </si>
  <si>
    <t>AUTOMATIZACIÓN Y PESO S.A.S.</t>
  </si>
  <si>
    <t>ADQUISICIÓN DE BASCULA ELECTRONICA DE PISO 500 KG PARA EL COMEDOR DE TROPA DE LA AGENCIA LÓGISTICA FF.MM. REGIOALPACIFICO</t>
  </si>
  <si>
    <t>7216-022-2016</t>
  </si>
  <si>
    <t>012-022-2016</t>
  </si>
  <si>
    <t xml:space="preserve">RICARDO CEBALLOS GUZMAN </t>
  </si>
  <si>
    <t>SERVICIO DE MANTENIMIENTO PREVENTIVO Y CORRECTIVO A TODO COSTO DE AIRES ACONDICIONADOS, EQUIPOS DE CONGELACIÓN Y REFRIGERACIÓN, INCLUYENDO MANO DE OBRA,  REPUESTOS Y DEMÁS COSTOS QUE SE DERIVEN DE LA REALIZACIÓN DEL SERVICIO A LAS UNIDADES DE NEGOCIO Y OFICINAS CALI DE LA AGENCIA LOGISTICA DE LAS FUERZAS MILITARES REGIONAL PACIFICO</t>
  </si>
  <si>
    <t>11216-023-2016</t>
  </si>
  <si>
    <t>012-023-2016</t>
  </si>
  <si>
    <t>AUTOCENTRO CAPRI S.A.</t>
  </si>
  <si>
    <t>SUMINISTRO DE COMBUSTIBLES POR ESTACIÓN DE SERVICIO CON DESTINO AL PARQUE AUTOMOTOR DE LA AGENCIA LOGISTICA FFMM REGIONAL PACIFICO EN LAS CIUDADES DE CALI, BUENAVENTURA Y TUMACO  Y ENTIDADES ADSCRITAS Y/O VINCULADAS AL MINISTERIO DE DEFENSA NACIONAL. GRUPO 1 Y 3.</t>
  </si>
  <si>
    <t>012-024-2016</t>
  </si>
  <si>
    <t>MARIA VICTORIA PACHECO GARCIA E.C. SERVICENTRO ESSO 134</t>
  </si>
  <si>
    <t>SUMINISTRO DE COMBUSTIBLES POR ESTACIÓN DE SERVICIO CON DESTINO AL PARQUE AUTOMOTOR DE LA AGENCIA LOGISTICA FFMM REGIONAL PACIFICO EN LAS CIUDADES DE CALI, BUENAVENTURA Y TUMACO  Y ENTIDADES ADSCRITAS Y/O VINCULADAS AL MINISTERIO DE DEFENSA NACIONAL. GRUPO 2.</t>
  </si>
  <si>
    <t>7716-016-2016</t>
  </si>
  <si>
    <t>012-025-2016</t>
  </si>
  <si>
    <t>COLOMBIANA DE PROTECCIÓN VIGILANCIA Y SERVICIOS PROVISER LTDA</t>
  </si>
  <si>
    <t>SERVICIO DE VIGILANCIA FÍSICA CON ARMA CORRESPONDIENTE PARA LAS INSTALACIONES, EQUIPOS, MERCANCÍA Y PERSONAL DE LA REGIONAL EN CALI, BUENAVENTURA Y OTRAS QUE SEAN REQUERIDAS EN LA REGIONAL PACÍFICO</t>
  </si>
  <si>
    <t>CUATRO CONTRATOS 2016</t>
  </si>
  <si>
    <t>No. CONTRATO</t>
  </si>
  <si>
    <t>No. PROCESO</t>
  </si>
  <si>
    <t>CONTRATISTA</t>
  </si>
  <si>
    <t>OBJETO</t>
  </si>
  <si>
    <t xml:space="preserve">VALOR </t>
  </si>
  <si>
    <t>FIRMA CONTRATO</t>
  </si>
  <si>
    <t xml:space="preserve">PLAZO EJECUCION </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</si>
</sst>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2">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b/>
      <sz val="8"/>
      <color indexed="8"/>
      <name val="Calibri"/>
      <family val="2"/>
    </font>
    <font>
      <sz val="10"/>
      <color indexed="8"/>
      <name val="Calibri"/>
      <family val="2"/>
    </font>
    <font>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8"/>
      <color theme="1"/>
      <name val="Calibri"/>
      <family val="2"/>
    </font>
    <font>
      <sz val="10"/>
      <color theme="1"/>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3">
    <xf numFmtId="0" fontId="0" fillId="0" borderId="0" xfId="0" applyFont="1" applyAlignment="1">
      <alignment/>
    </xf>
    <xf numFmtId="0" fontId="37" fillId="33" borderId="10" xfId="0" applyFont="1" applyFill="1" applyBorder="1" applyAlignment="1">
      <alignment horizontal="center"/>
    </xf>
    <xf numFmtId="0" fontId="37" fillId="33" borderId="0" xfId="0" applyFont="1" applyFill="1" applyAlignment="1">
      <alignment horizontal="center"/>
    </xf>
    <xf numFmtId="0" fontId="0" fillId="33" borderId="10" xfId="0" applyFont="1" applyFill="1" applyBorder="1" applyAlignment="1">
      <alignment horizontal="center"/>
    </xf>
    <xf numFmtId="0" fontId="0" fillId="33" borderId="10" xfId="0" applyFont="1" applyFill="1" applyBorder="1" applyAlignment="1">
      <alignment wrapText="1"/>
    </xf>
    <xf numFmtId="14" fontId="0" fillId="33" borderId="10" xfId="0" applyNumberFormat="1" applyFont="1" applyFill="1" applyBorder="1" applyAlignment="1">
      <alignment/>
    </xf>
    <xf numFmtId="0" fontId="0" fillId="33" borderId="0" xfId="0" applyFont="1" applyFill="1" applyAlignment="1">
      <alignment/>
    </xf>
    <xf numFmtId="0" fontId="0" fillId="33" borderId="0" xfId="0" applyFont="1" applyFill="1" applyAlignment="1">
      <alignment wrapText="1"/>
    </xf>
    <xf numFmtId="0" fontId="0" fillId="33" borderId="11" xfId="0" applyFont="1" applyFill="1" applyBorder="1" applyAlignment="1">
      <alignment wrapText="1"/>
    </xf>
    <xf numFmtId="0" fontId="37" fillId="33" borderId="10" xfId="0" applyFont="1" applyFill="1" applyBorder="1" applyAlignment="1">
      <alignment horizontal="center" wrapText="1"/>
    </xf>
    <xf numFmtId="0" fontId="37" fillId="33" borderId="11" xfId="0" applyFont="1" applyFill="1" applyBorder="1" applyAlignment="1">
      <alignment horizontal="center"/>
    </xf>
    <xf numFmtId="0" fontId="37" fillId="33" borderId="12" xfId="0" applyFont="1" applyFill="1" applyBorder="1" applyAlignment="1">
      <alignment horizontal="center"/>
    </xf>
    <xf numFmtId="44" fontId="0" fillId="33" borderId="12" xfId="0" applyNumberFormat="1" applyFont="1" applyFill="1" applyBorder="1" applyAlignment="1">
      <alignment/>
    </xf>
    <xf numFmtId="8" fontId="0" fillId="33" borderId="12" xfId="0" applyNumberFormat="1" applyFont="1" applyFill="1" applyBorder="1" applyAlignment="1">
      <alignment/>
    </xf>
    <xf numFmtId="6" fontId="0" fillId="33" borderId="12" xfId="0" applyNumberFormat="1" applyFont="1" applyFill="1" applyBorder="1" applyAlignment="1">
      <alignment/>
    </xf>
    <xf numFmtId="0" fontId="0" fillId="33" borderId="0" xfId="0" applyFont="1" applyFill="1" applyBorder="1" applyAlignment="1">
      <alignment wrapText="1"/>
    </xf>
    <xf numFmtId="0" fontId="38" fillId="33" borderId="10" xfId="0" applyFont="1" applyFill="1" applyBorder="1" applyAlignment="1">
      <alignment wrapText="1"/>
    </xf>
    <xf numFmtId="0" fontId="39" fillId="33" borderId="11" xfId="0" applyFont="1" applyFill="1" applyBorder="1" applyAlignment="1">
      <alignment wrapText="1"/>
    </xf>
    <xf numFmtId="0" fontId="0" fillId="33" borderId="10" xfId="0" applyFont="1" applyFill="1" applyBorder="1" applyAlignment="1">
      <alignment horizontal="justify" wrapText="1"/>
    </xf>
    <xf numFmtId="8" fontId="40" fillId="33" borderId="12" xfId="0" applyNumberFormat="1" applyFont="1" applyFill="1" applyBorder="1" applyAlignment="1">
      <alignment/>
    </xf>
    <xf numFmtId="0" fontId="41" fillId="33" borderId="10" xfId="0" applyFont="1" applyFill="1" applyBorder="1" applyAlignment="1">
      <alignment wrapText="1"/>
    </xf>
    <xf numFmtId="0" fontId="0" fillId="33" borderId="0" xfId="0" applyFont="1" applyFill="1" applyAlignment="1">
      <alignment horizontal="center"/>
    </xf>
    <xf numFmtId="44" fontId="0" fillId="33" borderId="0" xfId="0" applyNumberFormat="1" applyFont="1" applyFill="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8"/>
  <sheetViews>
    <sheetView tabSelected="1" view="pageBreakPreview" zoomScale="60" zoomScalePageLayoutView="0" workbookViewId="0" topLeftCell="A22">
      <selection activeCell="K28" sqref="K27:K28"/>
    </sheetView>
  </sheetViews>
  <sheetFormatPr defaultColWidth="11.421875" defaultRowHeight="15"/>
  <cols>
    <col min="1" max="1" width="17.57421875" style="6" customWidth="1"/>
    <col min="2" max="2" width="16.421875" style="6" customWidth="1"/>
    <col min="3" max="3" width="34.7109375" style="6" customWidth="1"/>
    <col min="4" max="4" width="46.8515625" style="15" customWidth="1"/>
    <col min="5" max="5" width="23.57421875" style="6" customWidth="1"/>
    <col min="6" max="6" width="15.7109375" style="6" customWidth="1"/>
    <col min="7" max="7" width="15.140625" style="6" customWidth="1"/>
    <col min="8" max="16384" width="11.421875" style="6" customWidth="1"/>
  </cols>
  <sheetData>
    <row r="1" s="21" customFormat="1" ht="15">
      <c r="A1" s="21" t="s">
        <v>92</v>
      </c>
    </row>
    <row r="2" spans="1:7" s="2" customFormat="1" ht="15">
      <c r="A2" s="1" t="s">
        <v>94</v>
      </c>
      <c r="B2" s="1" t="s">
        <v>93</v>
      </c>
      <c r="C2" s="10" t="s">
        <v>95</v>
      </c>
      <c r="D2" s="9" t="s">
        <v>96</v>
      </c>
      <c r="E2" s="11" t="s">
        <v>97</v>
      </c>
      <c r="F2" s="1" t="s">
        <v>98</v>
      </c>
      <c r="G2" s="1" t="s">
        <v>99</v>
      </c>
    </row>
    <row r="3" spans="1:7" ht="88.5" customHeight="1">
      <c r="A3" s="3" t="s">
        <v>0</v>
      </c>
      <c r="B3" s="3" t="s">
        <v>1</v>
      </c>
      <c r="C3" s="8" t="s">
        <v>2</v>
      </c>
      <c r="D3" s="4" t="s">
        <v>3</v>
      </c>
      <c r="E3" s="12">
        <v>58000000</v>
      </c>
      <c r="F3" s="5">
        <v>42403</v>
      </c>
      <c r="G3" s="5">
        <v>42734</v>
      </c>
    </row>
    <row r="4" spans="1:7" ht="111.75" customHeight="1">
      <c r="A4" s="3" t="s">
        <v>4</v>
      </c>
      <c r="B4" s="3" t="s">
        <v>5</v>
      </c>
      <c r="C4" s="8" t="s">
        <v>2</v>
      </c>
      <c r="D4" s="16" t="s">
        <v>6</v>
      </c>
      <c r="E4" s="12">
        <v>58000000</v>
      </c>
      <c r="F4" s="5">
        <v>42409</v>
      </c>
      <c r="G4" s="5">
        <v>42734</v>
      </c>
    </row>
    <row r="5" spans="1:7" ht="94.5">
      <c r="A5" s="3" t="s">
        <v>7</v>
      </c>
      <c r="B5" s="3" t="s">
        <v>8</v>
      </c>
      <c r="C5" s="8" t="s">
        <v>9</v>
      </c>
      <c r="D5" s="16" t="s">
        <v>10</v>
      </c>
      <c r="E5" s="12">
        <v>623426243</v>
      </c>
      <c r="F5" s="5">
        <v>42416</v>
      </c>
      <c r="G5" s="5">
        <v>42551</v>
      </c>
    </row>
    <row r="6" spans="1:7" ht="94.5">
      <c r="A6" s="3" t="s">
        <v>11</v>
      </c>
      <c r="B6" s="3" t="s">
        <v>12</v>
      </c>
      <c r="C6" s="17" t="s">
        <v>13</v>
      </c>
      <c r="D6" s="16" t="s">
        <v>10</v>
      </c>
      <c r="E6" s="12">
        <v>400000000</v>
      </c>
      <c r="F6" s="5">
        <v>42416</v>
      </c>
      <c r="G6" s="5">
        <v>42551</v>
      </c>
    </row>
    <row r="7" spans="1:7" ht="94.5">
      <c r="A7" s="3" t="s">
        <v>14</v>
      </c>
      <c r="B7" s="3" t="s">
        <v>15</v>
      </c>
      <c r="C7" s="8" t="s">
        <v>16</v>
      </c>
      <c r="D7" s="16" t="s">
        <v>17</v>
      </c>
      <c r="E7" s="12">
        <v>54000000</v>
      </c>
      <c r="F7" s="5">
        <v>42445</v>
      </c>
      <c r="G7" s="5">
        <v>42734</v>
      </c>
    </row>
    <row r="8" spans="1:7" ht="105">
      <c r="A8" s="3" t="s">
        <v>18</v>
      </c>
      <c r="B8" s="3" t="s">
        <v>19</v>
      </c>
      <c r="C8" s="8" t="s">
        <v>20</v>
      </c>
      <c r="D8" s="4" t="s">
        <v>21</v>
      </c>
      <c r="E8" s="12">
        <v>10800000</v>
      </c>
      <c r="F8" s="5">
        <v>42445</v>
      </c>
      <c r="G8" s="5">
        <v>42735</v>
      </c>
    </row>
    <row r="9" spans="1:7" ht="105">
      <c r="A9" s="3" t="s">
        <v>22</v>
      </c>
      <c r="B9" s="3" t="s">
        <v>23</v>
      </c>
      <c r="C9" s="8" t="s">
        <v>24</v>
      </c>
      <c r="D9" s="4" t="s">
        <v>25</v>
      </c>
      <c r="E9" s="12">
        <v>9000000</v>
      </c>
      <c r="F9" s="5">
        <v>42446</v>
      </c>
      <c r="G9" s="5">
        <v>42735</v>
      </c>
    </row>
    <row r="10" spans="1:7" ht="105">
      <c r="A10" s="3" t="s">
        <v>26</v>
      </c>
      <c r="B10" s="3" t="s">
        <v>27</v>
      </c>
      <c r="C10" s="8" t="s">
        <v>28</v>
      </c>
      <c r="D10" s="4" t="s">
        <v>29</v>
      </c>
      <c r="E10" s="12">
        <v>21600000</v>
      </c>
      <c r="F10" s="5">
        <v>42446</v>
      </c>
      <c r="G10" s="5">
        <v>42735</v>
      </c>
    </row>
    <row r="11" spans="1:7" ht="105">
      <c r="A11" s="3" t="s">
        <v>26</v>
      </c>
      <c r="B11" s="3" t="s">
        <v>30</v>
      </c>
      <c r="C11" s="8" t="s">
        <v>31</v>
      </c>
      <c r="D11" s="4" t="s">
        <v>32</v>
      </c>
      <c r="E11" s="12">
        <v>12600000</v>
      </c>
      <c r="F11" s="5">
        <v>42451</v>
      </c>
      <c r="G11" s="5">
        <v>42735</v>
      </c>
    </row>
    <row r="12" spans="1:7" ht="90">
      <c r="A12" s="3" t="s">
        <v>33</v>
      </c>
      <c r="B12" s="3" t="s">
        <v>34</v>
      </c>
      <c r="C12" s="8" t="s">
        <v>35</v>
      </c>
      <c r="D12" s="18" t="s">
        <v>36</v>
      </c>
      <c r="E12" s="12">
        <v>18000000</v>
      </c>
      <c r="F12" s="5">
        <v>42447</v>
      </c>
      <c r="G12" s="5">
        <v>42735</v>
      </c>
    </row>
    <row r="13" spans="1:7" ht="120">
      <c r="A13" s="3" t="s">
        <v>37</v>
      </c>
      <c r="B13" s="3" t="s">
        <v>38</v>
      </c>
      <c r="C13" s="8" t="s">
        <v>24</v>
      </c>
      <c r="D13" s="4" t="s">
        <v>39</v>
      </c>
      <c r="E13" s="19">
        <v>18000000</v>
      </c>
      <c r="F13" s="5">
        <v>42451</v>
      </c>
      <c r="G13" s="5">
        <v>42735</v>
      </c>
    </row>
    <row r="14" spans="1:7" ht="120">
      <c r="A14" s="3" t="s">
        <v>37</v>
      </c>
      <c r="B14" s="3" t="s">
        <v>40</v>
      </c>
      <c r="C14" s="8" t="s">
        <v>41</v>
      </c>
      <c r="D14" s="4" t="s">
        <v>42</v>
      </c>
      <c r="E14" s="12">
        <v>4000000</v>
      </c>
      <c r="F14" s="5">
        <v>42451</v>
      </c>
      <c r="G14" s="5">
        <v>42735</v>
      </c>
    </row>
    <row r="15" spans="1:7" ht="120">
      <c r="A15" s="3" t="s">
        <v>37</v>
      </c>
      <c r="B15" s="3" t="s">
        <v>43</v>
      </c>
      <c r="C15" s="8" t="s">
        <v>44</v>
      </c>
      <c r="D15" s="4" t="s">
        <v>45</v>
      </c>
      <c r="E15" s="12">
        <v>5000000</v>
      </c>
      <c r="F15" s="5">
        <v>42451</v>
      </c>
      <c r="G15" s="5">
        <v>42735</v>
      </c>
    </row>
    <row r="16" spans="1:7" ht="75">
      <c r="A16" s="3" t="s">
        <v>46</v>
      </c>
      <c r="B16" s="3" t="s">
        <v>47</v>
      </c>
      <c r="C16" s="8" t="s">
        <v>48</v>
      </c>
      <c r="D16" s="4" t="s">
        <v>49</v>
      </c>
      <c r="E16" s="12">
        <v>1949600</v>
      </c>
      <c r="F16" s="5">
        <v>42457</v>
      </c>
      <c r="G16" s="5">
        <v>42734</v>
      </c>
    </row>
    <row r="17" spans="1:7" ht="120">
      <c r="A17" s="3" t="s">
        <v>50</v>
      </c>
      <c r="B17" s="3" t="s">
        <v>51</v>
      </c>
      <c r="C17" s="8" t="s">
        <v>52</v>
      </c>
      <c r="D17" s="4" t="s">
        <v>53</v>
      </c>
      <c r="E17" s="13">
        <v>24000000</v>
      </c>
      <c r="F17" s="5">
        <v>42457</v>
      </c>
      <c r="G17" s="5">
        <v>42734</v>
      </c>
    </row>
    <row r="18" spans="1:7" ht="120">
      <c r="A18" s="3" t="s">
        <v>54</v>
      </c>
      <c r="B18" s="3" t="s">
        <v>55</v>
      </c>
      <c r="C18" s="8" t="s">
        <v>56</v>
      </c>
      <c r="D18" s="4" t="s">
        <v>57</v>
      </c>
      <c r="E18" s="12">
        <v>9000000</v>
      </c>
      <c r="F18" s="5">
        <v>42458</v>
      </c>
      <c r="G18" s="5">
        <v>42735</v>
      </c>
    </row>
    <row r="19" spans="1:7" ht="45">
      <c r="A19" s="3" t="s">
        <v>58</v>
      </c>
      <c r="B19" s="3" t="s">
        <v>59</v>
      </c>
      <c r="C19" s="7" t="s">
        <v>60</v>
      </c>
      <c r="D19" s="4" t="s">
        <v>61</v>
      </c>
      <c r="E19" s="12">
        <v>15000000</v>
      </c>
      <c r="F19" s="5">
        <v>42459</v>
      </c>
      <c r="G19" s="5">
        <v>42735</v>
      </c>
    </row>
    <row r="20" spans="1:7" ht="75">
      <c r="A20" s="3" t="s">
        <v>62</v>
      </c>
      <c r="B20" s="3" t="s">
        <v>63</v>
      </c>
      <c r="C20" s="8" t="s">
        <v>64</v>
      </c>
      <c r="D20" s="20" t="s">
        <v>65</v>
      </c>
      <c r="E20" s="12">
        <v>112000000</v>
      </c>
      <c r="F20" s="5">
        <v>42464</v>
      </c>
      <c r="G20" s="5">
        <v>42734</v>
      </c>
    </row>
    <row r="21" spans="1:7" ht="75">
      <c r="A21" s="3" t="s">
        <v>62</v>
      </c>
      <c r="B21" s="3" t="s">
        <v>66</v>
      </c>
      <c r="C21" s="8" t="s">
        <v>67</v>
      </c>
      <c r="D21" s="20" t="s">
        <v>68</v>
      </c>
      <c r="E21" s="14">
        <v>112000000</v>
      </c>
      <c r="F21" s="5">
        <v>42710</v>
      </c>
      <c r="G21" s="5">
        <v>42734</v>
      </c>
    </row>
    <row r="22" spans="1:7" ht="90">
      <c r="A22" s="3" t="s">
        <v>69</v>
      </c>
      <c r="B22" s="3" t="s">
        <v>70</v>
      </c>
      <c r="C22" s="8" t="s">
        <v>71</v>
      </c>
      <c r="D22" s="4" t="s">
        <v>72</v>
      </c>
      <c r="E22" s="12">
        <v>8500000</v>
      </c>
      <c r="F22" s="5">
        <v>42467</v>
      </c>
      <c r="G22" s="5">
        <v>42505</v>
      </c>
    </row>
    <row r="23" spans="1:7" ht="45">
      <c r="A23" s="3" t="s">
        <v>73</v>
      </c>
      <c r="B23" s="3" t="s">
        <v>74</v>
      </c>
      <c r="C23" s="8" t="s">
        <v>75</v>
      </c>
      <c r="D23" s="4" t="s">
        <v>76</v>
      </c>
      <c r="E23" s="12">
        <v>2656400</v>
      </c>
      <c r="F23" s="5">
        <v>42478</v>
      </c>
      <c r="G23" s="5">
        <v>42490</v>
      </c>
    </row>
    <row r="24" spans="1:7" ht="135">
      <c r="A24" s="3" t="s">
        <v>77</v>
      </c>
      <c r="B24" s="3" t="s">
        <v>78</v>
      </c>
      <c r="C24" s="8" t="s">
        <v>79</v>
      </c>
      <c r="D24" s="4" t="s">
        <v>80</v>
      </c>
      <c r="E24" s="12">
        <v>13853016</v>
      </c>
      <c r="F24" s="5">
        <v>42479</v>
      </c>
      <c r="G24" s="5">
        <v>42735</v>
      </c>
    </row>
    <row r="25" spans="1:7" ht="105">
      <c r="A25" s="3" t="s">
        <v>81</v>
      </c>
      <c r="B25" s="3" t="s">
        <v>82</v>
      </c>
      <c r="C25" s="8" t="s">
        <v>83</v>
      </c>
      <c r="D25" s="4" t="s">
        <v>84</v>
      </c>
      <c r="E25" s="12">
        <v>48000000</v>
      </c>
      <c r="F25" s="5">
        <v>42480</v>
      </c>
      <c r="G25" s="5">
        <v>42735</v>
      </c>
    </row>
    <row r="26" spans="1:7" ht="105">
      <c r="A26" s="3" t="s">
        <v>81</v>
      </c>
      <c r="B26" s="3" t="s">
        <v>85</v>
      </c>
      <c r="C26" s="8" t="s">
        <v>86</v>
      </c>
      <c r="D26" s="4" t="s">
        <v>87</v>
      </c>
      <c r="E26" s="12">
        <v>2000000</v>
      </c>
      <c r="F26" s="5">
        <v>42480</v>
      </c>
      <c r="G26" s="5">
        <v>42735</v>
      </c>
    </row>
    <row r="27" spans="1:7" ht="75">
      <c r="A27" s="3" t="s">
        <v>88</v>
      </c>
      <c r="B27" s="3" t="s">
        <v>89</v>
      </c>
      <c r="C27" s="8" t="s">
        <v>90</v>
      </c>
      <c r="D27" s="4" t="s">
        <v>91</v>
      </c>
      <c r="E27" s="12">
        <v>122052564</v>
      </c>
      <c r="F27" s="5">
        <v>42481</v>
      </c>
      <c r="G27" s="5">
        <v>42735</v>
      </c>
    </row>
    <row r="28" ht="15">
      <c r="E28" s="22">
        <f>SUM(E3:E27)</f>
        <v>1763437823</v>
      </c>
    </row>
  </sheetData>
  <sheetProtection/>
  <mergeCells count="1">
    <mergeCell ref="A1:IV1"/>
  </mergeCells>
  <printOptions/>
  <pageMargins left="0.7086614173228347" right="0.7086614173228347" top="0.7480314960629921" bottom="0.7480314960629921" header="0.31496062992125984" footer="0.31496062992125984"/>
  <pageSetup horizontalDpi="600" verticalDpi="600" orientation="landscape"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patricia.perlaza</dc:creator>
  <cp:keywords/>
  <dc:description/>
  <cp:lastModifiedBy>Edison Moran Garreta</cp:lastModifiedBy>
  <cp:lastPrinted>2016-04-21T18:59:12Z</cp:lastPrinted>
  <dcterms:created xsi:type="dcterms:W3CDTF">2016-04-21T18:37:50Z</dcterms:created>
  <dcterms:modified xsi:type="dcterms:W3CDTF">2016-04-21T19:05:12Z</dcterms:modified>
  <cp:category/>
  <cp:version/>
  <cp:contentType/>
  <cp:contentStatus/>
</cp:coreProperties>
</file>