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5315" windowHeight="11820"/>
  </bookViews>
  <sheets>
    <sheet name="VIGENCIA 2016" sheetId="1" r:id="rId1"/>
  </sheets>
  <calcPr calcId="145621"/>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2" i="1"/>
</calcChain>
</file>

<file path=xl/sharedStrings.xml><?xml version="1.0" encoding="utf-8"?>
<sst xmlns="http://schemas.openxmlformats.org/spreadsheetml/2006/main" count="2243" uniqueCount="1126">
  <si>
    <t>MODALIDAD</t>
  </si>
  <si>
    <t>No DE  PROCESO</t>
  </si>
  <si>
    <t xml:space="preserve">FECHA PROCESO </t>
  </si>
  <si>
    <t>VALOR PROCESO</t>
  </si>
  <si>
    <t>C.I. O CARGO</t>
  </si>
  <si>
    <t xml:space="preserve"> CONTRATO   No. </t>
  </si>
  <si>
    <t>NIT.</t>
  </si>
  <si>
    <t>CONTRATISTA</t>
  </si>
  <si>
    <t>NOMBRE REPRESENTANTE LEGAL</t>
  </si>
  <si>
    <t>CUENTA BANCARIA</t>
  </si>
  <si>
    <t>UNIDAD O DEPENDENCIA SOLICITANTE</t>
  </si>
  <si>
    <t>OBJETO</t>
  </si>
  <si>
    <t xml:space="preserve">VALOR  INICIAL  CONTRATO </t>
  </si>
  <si>
    <t>VALOR CONTRATO ADICIONAL No. 001</t>
  </si>
  <si>
    <t>FECHA CONTRATO ADICIONAL No. 001</t>
  </si>
  <si>
    <t>VALOR CONTRATO ADICIONAL No. 002</t>
  </si>
  <si>
    <t>FECHA CONTRATO ADICIONAL No. 002</t>
  </si>
  <si>
    <t>VALOR CONTRATO ADICIONAL No. 003</t>
  </si>
  <si>
    <t>FECHA CONTRATO ADICIONAL No. 003</t>
  </si>
  <si>
    <t>VALOR TOTAL CONTRATO</t>
  </si>
  <si>
    <t>FECHA DE ADJUDICACION</t>
  </si>
  <si>
    <t>FECHA DE SUSCRIPCION</t>
  </si>
  <si>
    <t>FECHA DE SUSCRIPCION (AAAA/MM/DD)</t>
  </si>
  <si>
    <t>PLAZO DE EJECUCION</t>
  </si>
  <si>
    <t>PLAZO EJECUCION AAAA/MM/DD</t>
  </si>
  <si>
    <t>PLAZO DE EJECUCION EN DIAS</t>
  </si>
  <si>
    <t>PRORROGA No. 001</t>
  </si>
  <si>
    <t>FECHA PRORROGA No. 001</t>
  </si>
  <si>
    <t>PLAZO DE EJECUCION PRORROGA No. 001 EN DIAS</t>
  </si>
  <si>
    <t>PRORROGA No. 002</t>
  </si>
  <si>
    <t>FECHA PRORROGA No. 002</t>
  </si>
  <si>
    <t>PLAZO DE EJECUCION PRORROGA No. 002 EN DIAS</t>
  </si>
  <si>
    <t>PRORROGA No. 003</t>
  </si>
  <si>
    <t>FECHA PRORROGA No. 003</t>
  </si>
  <si>
    <t>PLAZO DE EJECUCION PRORROGA No. 003 EN DIAS</t>
  </si>
  <si>
    <t>CRP</t>
  </si>
  <si>
    <t>FECHA CRP</t>
  </si>
  <si>
    <t xml:space="preserve"> CRP COMPROMISO VIGENCIA FUTURA</t>
  </si>
  <si>
    <t>FECHA CRP COMPROMISO</t>
  </si>
  <si>
    <t>VALOR CRP COMPROMISO</t>
  </si>
  <si>
    <t>CRP ADICIONAL No. 001</t>
  </si>
  <si>
    <t>FECHA CRP ADICIONAL No. 001</t>
  </si>
  <si>
    <t>CRP ADICIONAL No. 002</t>
  </si>
  <si>
    <t>FECHA CRP ADICIONAL No. 002</t>
  </si>
  <si>
    <t>CRP ADICIONAL No. 003</t>
  </si>
  <si>
    <t>FECHA CRP ADICIONAL No. 003</t>
  </si>
  <si>
    <t>ENTIDAD ASEGURADORA</t>
  </si>
  <si>
    <t>NUMERO DE LA GARANTIA</t>
  </si>
  <si>
    <t>TOTAL PORCENTAJE AMPARADOS</t>
  </si>
  <si>
    <t>VALOR TOTAL AMPAROS</t>
  </si>
  <si>
    <t>AMPAROS DE LAS POLIZAS</t>
  </si>
  <si>
    <t>FECHA APROBACION POLIZA (AAAA/MM/DD)</t>
  </si>
  <si>
    <t>FECHA APROBACION POLIZA PRORROGA No. 001</t>
  </si>
  <si>
    <t>FECHA APROBACION POLIZA PRORROGA No. 002</t>
  </si>
  <si>
    <t>FECHA APROBACION POLIZA PRORROGA No. 003</t>
  </si>
  <si>
    <t>FECHA APROBACION POLIZA ADICIONAL No. 001</t>
  </si>
  <si>
    <t>FECHA APROBACION POLIZA ADICIONAL No. 002</t>
  </si>
  <si>
    <t>FECHA APROBACION POLIZA ADICIONAL No. 003</t>
  </si>
  <si>
    <t>TIPO DE CONTRATO</t>
  </si>
  <si>
    <t>MODIFICATORIO No. 001</t>
  </si>
  <si>
    <t>MODIFICATORIO No. 002</t>
  </si>
  <si>
    <t>MODIFICATORIO No. 003</t>
  </si>
  <si>
    <t>MODIFICATORIO No. 004</t>
  </si>
  <si>
    <t>ESTADO</t>
  </si>
  <si>
    <t>SUBASTA INVERSA</t>
  </si>
  <si>
    <t>005-001</t>
  </si>
  <si>
    <t>CI.009-MDN-ARC-JOLA-2015</t>
  </si>
  <si>
    <t>JAVIER OSVALDO RAMIREZ MARTINEZ/DEPOSITO Y LEGUMBRES DEL ORIENTE No.01</t>
  </si>
  <si>
    <t>JAVIER OSVALDO RAMIREZ MARTINEZ</t>
  </si>
  <si>
    <t>CUENTA CORRIENTE No.521000299 BBVA</t>
  </si>
  <si>
    <t>CENTRO DE ABASTECIMIENTI Y DISTRIBUCION</t>
  </si>
  <si>
    <r>
      <t xml:space="preserve">SUMINISTRO DE RANCHO,VÍVERES Y ABARROTES CON DESTINO A LA FUERZA PÚBLICA, ENTIDADES ADSCRITAS Y/O VINCULADAS AL MINISTERIO DE DEFENSA Y OTRAS EN DESARROLLO DE OPERACIONES EN LOS DEPARTAMENTOS DE BOLÍVAR Y SUCRE. </t>
    </r>
    <r>
      <rPr>
        <b/>
        <sz val="8"/>
        <rFont val="Arial"/>
        <family val="2"/>
      </rPr>
      <t>TABLA 1</t>
    </r>
  </si>
  <si>
    <t>25 DE FEBRERO DE 2016</t>
  </si>
  <si>
    <t>26 DE FEBRERO DE 2016</t>
  </si>
  <si>
    <t>22 DE DICIEMBRE DE 2016</t>
  </si>
  <si>
    <t>30 DE JUNIO DE 2017</t>
  </si>
  <si>
    <t>ASEGURADORA SOLIDARIA DE COLOMBIA</t>
  </si>
  <si>
    <t>425-47-994000002285 - ANEXO 1</t>
  </si>
  <si>
    <r>
      <t>CUMPLIMIENTO:</t>
    </r>
    <r>
      <rPr>
        <sz val="8"/>
        <color theme="1"/>
        <rFont val="Arial"/>
        <family val="2"/>
      </rPr>
      <t xml:space="preserve">26/02/2016 </t>
    </r>
    <r>
      <rPr>
        <b/>
        <sz val="8"/>
        <color theme="1"/>
        <rFont val="Arial"/>
        <family val="2"/>
      </rPr>
      <t xml:space="preserve">HASTA </t>
    </r>
    <r>
      <rPr>
        <sz val="8"/>
        <color theme="1"/>
        <rFont val="Arial"/>
        <family val="2"/>
      </rPr>
      <t xml:space="preserve">22/06/2017, </t>
    </r>
    <r>
      <rPr>
        <b/>
        <sz val="8"/>
        <color theme="1"/>
        <rFont val="Arial"/>
        <family val="2"/>
      </rPr>
      <t>CALIDAD Y CORRECTO FUNCIONAMIENTO DE LOS BIENES:</t>
    </r>
    <r>
      <rPr>
        <sz val="8"/>
        <color theme="1"/>
        <rFont val="Arial"/>
        <family val="2"/>
      </rPr>
      <t xml:space="preserve">26/02/2016 </t>
    </r>
    <r>
      <rPr>
        <b/>
        <sz val="8"/>
        <color theme="1"/>
        <rFont val="Arial"/>
        <family val="2"/>
      </rPr>
      <t xml:space="preserve">HASTA </t>
    </r>
    <r>
      <rPr>
        <sz val="8"/>
        <color theme="1"/>
        <rFont val="Arial"/>
        <family val="2"/>
      </rPr>
      <t>22/06/2017</t>
    </r>
  </si>
  <si>
    <t>02 DE MARZO DE 2016</t>
  </si>
  <si>
    <t>ABASTECIMIENTO Y DISTRIBUCION</t>
  </si>
  <si>
    <t>SUMINISTRO</t>
  </si>
  <si>
    <t>Modificar el Anexo 1 “Cuadro de precios 15/04/2016</t>
  </si>
  <si>
    <t>MODIFICAR LA CLAUSULA DÉCIMATERCERA: SUPERVISIÓN 10/06/2016</t>
  </si>
  <si>
    <t>MODIFICAR CUADRO DE PRECIO -AJUSTE DE PRECIOS- 19/07/2016</t>
  </si>
  <si>
    <t>005-002</t>
  </si>
  <si>
    <t>JHON FREDY ARIAS DUQUE/DISTRIBUCIONES EL MEJOR GANGAZO</t>
  </si>
  <si>
    <t>JHON FREDY ARIAS DUQUE</t>
  </si>
  <si>
    <t>CUENTA CORRIENTE No.504033440 BANCO DE BOGOTA</t>
  </si>
  <si>
    <r>
      <t xml:space="preserve">SUMINISTRO DE RANCHO,VÍVERES Y ABARROTES CON DESTINO A LA FUERZA PÚBLICA, ENTIDADES ADSCRITAS Y/O VINCULADAS AL MINISTERIO DE DEFENSA Y OTRAS EN DESARROLLO DE OPERACIONES EN LOS DEPARTAMENTOS DE BOLÍVAR Y SUCRE. </t>
    </r>
    <r>
      <rPr>
        <b/>
        <sz val="8"/>
        <rFont val="Arial"/>
        <family val="2"/>
      </rPr>
      <t>TABLA 2</t>
    </r>
  </si>
  <si>
    <t>SEGUROS DEL ESTADO S.A.</t>
  </si>
  <si>
    <t>75-44-101074605 - ANEXO 0</t>
  </si>
  <si>
    <r>
      <t>CUMPLIMIENTO:</t>
    </r>
    <r>
      <rPr>
        <sz val="8"/>
        <color theme="1"/>
        <rFont val="Arial"/>
        <family val="2"/>
      </rPr>
      <t>26/02/2016</t>
    </r>
    <r>
      <rPr>
        <b/>
        <sz val="8"/>
        <color theme="1"/>
        <rFont val="Arial"/>
        <family val="2"/>
      </rPr>
      <t xml:space="preserve"> HASTA </t>
    </r>
    <r>
      <rPr>
        <sz val="8"/>
        <color theme="1"/>
        <rFont val="Arial"/>
        <family val="2"/>
      </rPr>
      <t>22/10/2017</t>
    </r>
    <r>
      <rPr>
        <b/>
        <sz val="8"/>
        <color theme="1"/>
        <rFont val="Arial"/>
        <family val="2"/>
      </rPr>
      <t xml:space="preserve">, CALIDAD Y CORRECTO FUNCIONAMIENTO DE LOS BIENES: </t>
    </r>
    <r>
      <rPr>
        <sz val="8"/>
        <color theme="1"/>
        <rFont val="Arial"/>
        <family val="2"/>
      </rPr>
      <t>SI AMPARA 0 AÑOS, 06 MESES Y 01 DIA</t>
    </r>
  </si>
  <si>
    <t>29 DE FEBRERO DE 2016</t>
  </si>
  <si>
    <t>31 DE OCTUBRE DE 2016</t>
  </si>
  <si>
    <t>Modificar el ANEXO No.01 CUADRO DE PRECIOS y el ANEXO No.2 ESPECIFICACIONES TÉCNICAS 28/03/2016</t>
  </si>
  <si>
    <t>MINIMA CUANTIA</t>
  </si>
  <si>
    <t>005-003</t>
  </si>
  <si>
    <t>ALRAT</t>
  </si>
  <si>
    <t>900.227.959-8</t>
  </si>
  <si>
    <t>SERVIPLAGAST LTDA</t>
  </si>
  <si>
    <t>LAURA MARCELA MENDOZA PUELLO</t>
  </si>
  <si>
    <t>CUENTA CORRIENTE No.78887963954 BANCOLOMBIA S.A.</t>
  </si>
  <si>
    <t>ADMINISTRATIVA</t>
  </si>
  <si>
    <t>SERVICIO DE CONTROL DE PLAGAS, FUMIGACION, DESINFECCION DE AMBIENTES Y DESRATIZACION PARA LOS COMEDORES DE TROPA, CENTROS DE ALMACENAMIENTO, DISTRIBUCION Y SERVICIO CADS, BODEGA DE FRIGORIFICO SEDE REGIONAL Y VEHICULOS DE LA AGENCIA LOGISTICA DE LAS FUERZAS MILITARES REGIONAL ATLANTICO.</t>
  </si>
  <si>
    <t>10 DE MARZO DE 2016</t>
  </si>
  <si>
    <t>15 DE DICIEMBRE DE 2016</t>
  </si>
  <si>
    <t>30 DE DICIEMBRE DE 2016</t>
  </si>
  <si>
    <t>75-44-101074833 - ANEXO 1</t>
  </si>
  <si>
    <r>
      <t>CUMPLIMIENTO:</t>
    </r>
    <r>
      <rPr>
        <sz val="8"/>
        <color theme="1"/>
        <rFont val="Arial"/>
        <family val="2"/>
      </rPr>
      <t xml:space="preserve">10/03/2016 </t>
    </r>
    <r>
      <rPr>
        <b/>
        <sz val="8"/>
        <color theme="1"/>
        <rFont val="Arial"/>
        <family val="2"/>
      </rPr>
      <t xml:space="preserve">HASTA </t>
    </r>
    <r>
      <rPr>
        <sz val="8"/>
        <color theme="1"/>
        <rFont val="Arial"/>
        <family val="2"/>
      </rPr>
      <t xml:space="preserve">30/04/2017, </t>
    </r>
    <r>
      <rPr>
        <b/>
        <sz val="8"/>
        <color theme="1"/>
        <rFont val="Arial"/>
        <family val="2"/>
      </rPr>
      <t>CALIDAD DEL SERVICIO:</t>
    </r>
    <r>
      <rPr>
        <sz val="8"/>
        <color theme="1"/>
        <rFont val="Arial"/>
        <family val="2"/>
      </rPr>
      <t xml:space="preserve">10/03/2016 </t>
    </r>
    <r>
      <rPr>
        <b/>
        <sz val="8"/>
        <color theme="1"/>
        <rFont val="Arial"/>
        <family val="2"/>
      </rPr>
      <t xml:space="preserve">HASTA </t>
    </r>
    <r>
      <rPr>
        <sz val="8"/>
        <color theme="1"/>
        <rFont val="Arial"/>
        <family val="2"/>
      </rPr>
      <t>30/04/2017</t>
    </r>
  </si>
  <si>
    <t>16 DE MARZO DE 2016</t>
  </si>
  <si>
    <t>03 DE NOVIEMBRE DE 2016</t>
  </si>
  <si>
    <t>SERVICIOS</t>
  </si>
  <si>
    <t>Modificar la representación legal de la sociedad SERVIPLAGAST LTDA, la cual quedará a cargo del señor HAROLD GAVIRIA TORRES identificado con cédula de ciudadanía número 73.156.478 de Cartagena 23/09/2016</t>
  </si>
  <si>
    <t>005-004</t>
  </si>
  <si>
    <t>800.146.941-5</t>
  </si>
  <si>
    <t>VIGINORTE LTDA</t>
  </si>
  <si>
    <t>Coronel (R)TITO RICO BUSTOS</t>
  </si>
  <si>
    <t>CUENTA CORRIENTE No.91-182379-89 BANCOLOMBIA</t>
  </si>
  <si>
    <t>SERVICIO DE VIGILANCIA PRIVADA CADS COROZAL AGENCIA LOGÍSTICA DE LAS FUERZAS MILITARES REGIONAL ATLÁNTICO</t>
  </si>
  <si>
    <t>17 DE MARZO DE 2016</t>
  </si>
  <si>
    <t>18 DE MARZO DE 2016</t>
  </si>
  <si>
    <t>30 DE NOVIEMBRE DE 2016</t>
  </si>
  <si>
    <t>14 DE DICIEMBRE DE 2016</t>
  </si>
  <si>
    <t>COMPAÑÍA ASEGURADORA DE FIANZAS S.A. - CONFIANZA</t>
  </si>
  <si>
    <t>GU016932 ANEXO Nuevo</t>
  </si>
  <si>
    <r>
      <t>CUMPLIMIENTO:2</t>
    </r>
    <r>
      <rPr>
        <sz val="8"/>
        <color theme="1"/>
        <rFont val="Arial"/>
        <family val="2"/>
      </rPr>
      <t xml:space="preserve">8/11/2016 </t>
    </r>
    <r>
      <rPr>
        <b/>
        <sz val="8"/>
        <color theme="1"/>
        <rFont val="Arial"/>
        <family val="2"/>
      </rPr>
      <t xml:space="preserve">HASTA </t>
    </r>
    <r>
      <rPr>
        <sz val="8"/>
        <color theme="1"/>
        <rFont val="Arial"/>
        <family val="2"/>
      </rPr>
      <t xml:space="preserve">14/04/2017, </t>
    </r>
    <r>
      <rPr>
        <b/>
        <sz val="8"/>
        <color theme="1"/>
        <rFont val="Arial"/>
        <family val="2"/>
      </rPr>
      <t>PAGO DE SALARIOS, PRESTACIONES SOCIALES, INDEMNIZACIONES:2</t>
    </r>
    <r>
      <rPr>
        <sz val="8"/>
        <color theme="1"/>
        <rFont val="Arial"/>
        <family val="2"/>
      </rPr>
      <t xml:space="preserve">8/11/2016 </t>
    </r>
    <r>
      <rPr>
        <b/>
        <sz val="8"/>
        <color theme="1"/>
        <rFont val="Arial"/>
        <family val="2"/>
      </rPr>
      <t>HASTA 14</t>
    </r>
    <r>
      <rPr>
        <sz val="8"/>
        <color theme="1"/>
        <rFont val="Arial"/>
        <family val="2"/>
      </rPr>
      <t xml:space="preserve">/12/2019, </t>
    </r>
    <r>
      <rPr>
        <b/>
        <sz val="8"/>
        <color theme="1"/>
        <rFont val="Arial"/>
        <family val="2"/>
      </rPr>
      <t>CALIDAD DEL SERVICIO:2</t>
    </r>
    <r>
      <rPr>
        <sz val="8"/>
        <color theme="1"/>
        <rFont val="Arial"/>
        <family val="2"/>
      </rPr>
      <t xml:space="preserve">8/11/2016 </t>
    </r>
    <r>
      <rPr>
        <b/>
        <sz val="8"/>
        <color theme="1"/>
        <rFont val="Arial"/>
        <family val="2"/>
      </rPr>
      <t>HASTA 14</t>
    </r>
    <r>
      <rPr>
        <sz val="8"/>
        <color theme="1"/>
        <rFont val="Arial"/>
        <family val="2"/>
      </rPr>
      <t>/04/2017</t>
    </r>
  </si>
  <si>
    <t>18.03.2016</t>
  </si>
  <si>
    <t>PRESTACION DE SERVICIOS</t>
  </si>
  <si>
    <t>005-005</t>
  </si>
  <si>
    <t>CI.009-MDN-ARC-JOLA-2015 - 205-00-A-COFAC-JAL-2015</t>
  </si>
  <si>
    <t>900.334.289-1</t>
  </si>
  <si>
    <t>JCP IMPRESORES S.A.S</t>
  </si>
  <si>
    <t>Jaqueline Cabarcas Puello</t>
  </si>
  <si>
    <t>CUENTA CORRIENTE No.830-11795-8 Banco de Occidente</t>
  </si>
  <si>
    <t>ADQUISICIÓN  DE VALERAS DE ALIMENTACIÓN Y STICKER ADHESIVO  CON DESTINO A LAS UNIDADES DE NEGOCIO, ADMINISTRADAS POR LA AGENCIA LOGÍSTICA DE LAS FUERZAS MILITARES REGÍONAL ATLÁNTICO</t>
  </si>
  <si>
    <t>08 DE ABRIL DE 2016</t>
  </si>
  <si>
    <t>30 DE ABRIL DE 2016</t>
  </si>
  <si>
    <t>75-44-101075529</t>
  </si>
  <si>
    <r>
      <t>CUMPLIMIENTO:</t>
    </r>
    <r>
      <rPr>
        <sz val="8"/>
        <rFont val="Arial"/>
        <family val="2"/>
      </rPr>
      <t xml:space="preserve">12/04/2016 </t>
    </r>
    <r>
      <rPr>
        <b/>
        <sz val="8"/>
        <rFont val="Arial"/>
        <family val="2"/>
      </rPr>
      <t xml:space="preserve">HASTA </t>
    </r>
    <r>
      <rPr>
        <sz val="8"/>
        <rFont val="Arial"/>
        <family val="2"/>
      </rPr>
      <t xml:space="preserve">30/08/2016, </t>
    </r>
    <r>
      <rPr>
        <b/>
        <sz val="8"/>
        <rFont val="Arial"/>
        <family val="2"/>
      </rPr>
      <t>CALIDAD DEL BIEN:</t>
    </r>
    <r>
      <rPr>
        <sz val="8"/>
        <rFont val="Arial"/>
        <family val="2"/>
      </rPr>
      <t>SI AMPARA 0 AÑOS, 2 MESES Y 1 DIA</t>
    </r>
  </si>
  <si>
    <t>12 DE ABRIL DE 2016</t>
  </si>
  <si>
    <t>COMPRAVENTA</t>
  </si>
  <si>
    <t>005-006</t>
  </si>
  <si>
    <t>802.001.608-1</t>
  </si>
  <si>
    <t>LABORATORIO PARA LA INDUSTRIA Y EL MEDIO AMBIENTE LIMA S.A.S</t>
  </si>
  <si>
    <t>Luis Gustavo  Méndez Calvo</t>
  </si>
  <si>
    <t>CUENTA CORRIENTE No.292453776 Banco de Bogotá</t>
  </si>
  <si>
    <t>SERVICIO DE ANÁLISIS MICROBIOLÓGICOS, APLICABLES A MUESTRAS DE ALIMENTOS, AGUA POTABLE, AMBIENTE Y SUPERFICIES EN LOS COMEDORES DE TROPA Y CADS ADMINISTRADOS POR LA AGENCIA LOGÍSTICA DE LAS FUERZAS MILITARES REGIONAL ATLÁNTICO</t>
  </si>
  <si>
    <t>11 DE ABRIL DE 2016</t>
  </si>
  <si>
    <t>20 DE DICIEMBRE DE 2016</t>
  </si>
  <si>
    <t>85-44-101075087 – ANEXO 3</t>
  </si>
  <si>
    <r>
      <t>CUMPLIMIENTO:</t>
    </r>
    <r>
      <rPr>
        <sz val="8"/>
        <color theme="1"/>
        <rFont val="Arial"/>
        <family val="2"/>
      </rPr>
      <t xml:space="preserve">11/04/2016 </t>
    </r>
    <r>
      <rPr>
        <b/>
        <sz val="8"/>
        <color theme="1"/>
        <rFont val="Arial"/>
        <family val="2"/>
      </rPr>
      <t xml:space="preserve">HASTA </t>
    </r>
    <r>
      <rPr>
        <sz val="8"/>
        <color theme="1"/>
        <rFont val="Arial"/>
        <family val="2"/>
      </rPr>
      <t xml:space="preserve">20/04/2017, </t>
    </r>
    <r>
      <rPr>
        <b/>
        <sz val="8"/>
        <color theme="1"/>
        <rFont val="Arial"/>
        <family val="2"/>
      </rPr>
      <t>CALIDAD DEL SERVICIO:</t>
    </r>
    <r>
      <rPr>
        <sz val="8"/>
        <color theme="1"/>
        <rFont val="Arial"/>
        <family val="2"/>
      </rPr>
      <t xml:space="preserve">11/04/2016 </t>
    </r>
    <r>
      <rPr>
        <b/>
        <sz val="8"/>
        <color theme="1"/>
        <rFont val="Arial"/>
        <family val="2"/>
      </rPr>
      <t xml:space="preserve">HASTA </t>
    </r>
    <r>
      <rPr>
        <sz val="8"/>
        <color theme="1"/>
        <rFont val="Arial"/>
        <family val="2"/>
      </rPr>
      <t>20/01/2017</t>
    </r>
  </si>
  <si>
    <t>28 DE MAYO DE 2016</t>
  </si>
  <si>
    <t>MODIFICATORIO 001: SE MODIFICA EL VALOR DEL CONTRATO ASI: DE $612.828,00 A $18.000.000,00 EL 11 DE ABRIL DE 2016</t>
  </si>
  <si>
    <t>005-008</t>
  </si>
  <si>
    <t>UNIDAD DE NEGOCIO BUCEO Y SALVAMENTO</t>
  </si>
  <si>
    <t>005-007</t>
  </si>
  <si>
    <t>892.200.231-1</t>
  </si>
  <si>
    <t>TURISMO DEL MORROSQUILLO LTDA</t>
  </si>
  <si>
    <t>Víctor Hernández Merlano</t>
  </si>
  <si>
    <t>CUENTA CORRIENTE No.506-030-109-18 BANCOLOMBIA</t>
  </si>
  <si>
    <t>SUMINISTRO DE TIQUETES AÉREOS EN RUTAS NACIONALES E INTERNACIONALES PARA LOS DESPLAZAMIENTOS DEL PERSONAL OPERATIVO Y ADMINISTRATIVO DE LA UNIDAD DE NEGOCIO DE BUCEO Y SALVAMENTO EN DESARROLLO DE LAS ACTIVIDADES PROPIAS DE BUCEO</t>
  </si>
  <si>
    <t>13 DE ABRIL DE 2016</t>
  </si>
  <si>
    <t>15 DE ABRIL DE 2016</t>
  </si>
  <si>
    <t>LIBERTY SEGUROS S.A.</t>
  </si>
  <si>
    <r>
      <t>CUMPLIMIENTO:</t>
    </r>
    <r>
      <rPr>
        <sz val="8"/>
        <color theme="1"/>
        <rFont val="Arial"/>
        <family val="2"/>
      </rPr>
      <t xml:space="preserve">15/04/2016 </t>
    </r>
    <r>
      <rPr>
        <b/>
        <sz val="8"/>
        <color theme="1"/>
        <rFont val="Arial"/>
        <family val="2"/>
      </rPr>
      <t xml:space="preserve">HASTA </t>
    </r>
    <r>
      <rPr>
        <sz val="8"/>
        <color theme="1"/>
        <rFont val="Arial"/>
        <family val="2"/>
      </rPr>
      <t xml:space="preserve">15/04/2017, </t>
    </r>
    <r>
      <rPr>
        <b/>
        <sz val="8"/>
        <color theme="1"/>
        <rFont val="Arial"/>
        <family val="2"/>
      </rPr>
      <t>CALIDAD DEL SERVICIO:</t>
    </r>
    <r>
      <rPr>
        <sz val="8"/>
        <color theme="1"/>
        <rFont val="Arial"/>
        <family val="2"/>
      </rPr>
      <t xml:space="preserve">15/04/2016 </t>
    </r>
    <r>
      <rPr>
        <b/>
        <sz val="8"/>
        <color theme="1"/>
        <rFont val="Arial"/>
        <family val="2"/>
      </rPr>
      <t xml:space="preserve">HASTA </t>
    </r>
    <r>
      <rPr>
        <sz val="8"/>
        <color theme="1"/>
        <rFont val="Arial"/>
        <family val="2"/>
      </rPr>
      <t>15/01/2017</t>
    </r>
  </si>
  <si>
    <t>BUCEO Y SALVAMENTO</t>
  </si>
  <si>
    <t>005-011</t>
  </si>
  <si>
    <t>LUIS ANTONIO JAIME AMAYA/MULTIQUIMICOS</t>
  </si>
  <si>
    <t>LUIS ANTONIO JAIME AMAYA</t>
  </si>
  <si>
    <t>CUENTA CORRIENTE No.291-414451-14 BANCOLOMBIA S.A.</t>
  </si>
  <si>
    <t>SUMINISTRO DE PRODUCTOS QUIMICOS E INSUMOS PARA EL TRATAMIENTO DE LAS AGUAS DE LA PISCINA Y TANQUE ABIERTO, UTILIZADOS POR EL PERSONAL DE BUZOS DE LA UNIDAD DE NEGOCIO DE BUCEO Y SALVAMENTO</t>
  </si>
  <si>
    <t>19 DE ABRIL DE 2016</t>
  </si>
  <si>
    <t>15 DE JUNIO DE 2016</t>
  </si>
  <si>
    <t>96-44-101120700 - ANEXO 1</t>
  </si>
  <si>
    <r>
      <t>CUMPLIMIENTO:</t>
    </r>
    <r>
      <rPr>
        <sz val="8"/>
        <color theme="1"/>
        <rFont val="Arial"/>
        <family val="2"/>
      </rPr>
      <t xml:space="preserve">19/04/2016 </t>
    </r>
    <r>
      <rPr>
        <b/>
        <sz val="8"/>
        <color theme="1"/>
        <rFont val="Arial"/>
        <family val="2"/>
      </rPr>
      <t xml:space="preserve">HASTA </t>
    </r>
    <r>
      <rPr>
        <sz val="8"/>
        <color theme="1"/>
        <rFont val="Arial"/>
        <family val="2"/>
      </rPr>
      <t xml:space="preserve">15/10/2016, </t>
    </r>
    <r>
      <rPr>
        <b/>
        <sz val="8"/>
        <color theme="1"/>
        <rFont val="Arial"/>
        <family val="2"/>
      </rPr>
      <t>CALIDAD Y CORRECTO FUNCIONAMIENTO DE LOS BIENES:</t>
    </r>
    <r>
      <rPr>
        <sz val="8"/>
        <color theme="1"/>
        <rFont val="Arial"/>
        <family val="2"/>
      </rPr>
      <t xml:space="preserve">15/06/2016 </t>
    </r>
    <r>
      <rPr>
        <b/>
        <sz val="8"/>
        <color theme="1"/>
        <rFont val="Arial"/>
        <family val="2"/>
      </rPr>
      <t xml:space="preserve">HASTA </t>
    </r>
    <r>
      <rPr>
        <sz val="8"/>
        <color theme="1"/>
        <rFont val="Arial"/>
        <family val="2"/>
      </rPr>
      <t>15/12/2016</t>
    </r>
  </si>
  <si>
    <t>22 DE ABRIL DE 2016</t>
  </si>
  <si>
    <t>005-013</t>
  </si>
  <si>
    <t>005-009</t>
  </si>
  <si>
    <t>900.905.105-4</t>
  </si>
  <si>
    <t>JOSE CAMPO PERNETT  S.A.S.</t>
  </si>
  <si>
    <t xml:space="preserve">JOSÉ DOMINGO CAMPO PERNETT </t>
  </si>
  <si>
    <t>CUENTA DE AHORROS No.085-506554-04 BANCOLOMBIA S.A.</t>
  </si>
  <si>
    <t>MANTENIMIENTO PREVENTIVO Y CORRECTIVO A TODO COSTO, INCLUYENDO REPUESTOS Y ACCESORIOS DE LOS AIRES ACONDICIONADOS  Y  CUARTOS FRIOS DE LA AGENCIA LOGÍSTICA DE LAS FUERZAS MILITARES REGIONAL ATLÁNTICO</t>
  </si>
  <si>
    <t>06 DE MAYO DE 2016</t>
  </si>
  <si>
    <t>10 DE MAYO DE 2016</t>
  </si>
  <si>
    <t>26616-26516</t>
  </si>
  <si>
    <t>75-44-101076514 - ANEXO 0</t>
  </si>
  <si>
    <r>
      <t>CUMPLIMIENTO:</t>
    </r>
    <r>
      <rPr>
        <sz val="8"/>
        <color theme="1"/>
        <rFont val="Arial"/>
        <family val="2"/>
      </rPr>
      <t xml:space="preserve">10/05/2016 </t>
    </r>
    <r>
      <rPr>
        <b/>
        <sz val="8"/>
        <color theme="1"/>
        <rFont val="Arial"/>
        <family val="2"/>
      </rPr>
      <t xml:space="preserve">HASTA </t>
    </r>
    <r>
      <rPr>
        <sz val="8"/>
        <color theme="1"/>
        <rFont val="Arial"/>
        <family val="2"/>
      </rPr>
      <t xml:space="preserve">30/06/2017, </t>
    </r>
    <r>
      <rPr>
        <b/>
        <sz val="8"/>
        <color theme="1"/>
        <rFont val="Arial"/>
        <family val="2"/>
      </rPr>
      <t>CALIDAD Y CORRECTO FUNCIONAMIENTO DE LOS BIENES:</t>
    </r>
    <r>
      <rPr>
        <sz val="8"/>
        <color theme="1"/>
        <rFont val="Arial"/>
        <family val="2"/>
      </rPr>
      <t xml:space="preserve">SI AMPARA 0 AÑOS, 5 MESES Y 30 DIAS, </t>
    </r>
    <r>
      <rPr>
        <b/>
        <sz val="8"/>
        <color theme="1"/>
        <rFont val="Arial"/>
        <family val="2"/>
      </rPr>
      <t>CALIDAD DEL SERVICIO:</t>
    </r>
    <r>
      <rPr>
        <sz val="8"/>
        <color theme="1"/>
        <rFont val="Arial"/>
        <family val="2"/>
      </rPr>
      <t xml:space="preserve">10/05/2016 </t>
    </r>
    <r>
      <rPr>
        <b/>
        <sz val="8"/>
        <color theme="1"/>
        <rFont val="Arial"/>
        <family val="2"/>
      </rPr>
      <t xml:space="preserve">HASTA </t>
    </r>
    <r>
      <rPr>
        <sz val="8"/>
        <color theme="1"/>
        <rFont val="Arial"/>
        <family val="2"/>
      </rPr>
      <t>30/06/2017</t>
    </r>
  </si>
  <si>
    <t>23 DE MAYO DE 2016</t>
  </si>
  <si>
    <t>005-010</t>
  </si>
  <si>
    <t>8.721.888-6</t>
  </si>
  <si>
    <t>CARLOS AUGUSTO LANDINEZ MERCADO</t>
  </si>
  <si>
    <t>CUENTA DE AHORROS No.506-588811-48 BANCOLOMBIA S.A.</t>
  </si>
  <si>
    <t>SUMINISTRO DE FRITOS, TAMALES Y REFRIGERIOS CON DESTINO A LA FUERZA PÚBLICA, ENTIDADES ADSCRITAS Y/O VINCULADAS AL MINISTERIO DE DEFENSA Y OTRAS EN DESARROLLO DE OPERACIONES EN EL DEPARTAMENTO DE SUCRE</t>
  </si>
  <si>
    <t>13 DE MAYO DE 2016</t>
  </si>
  <si>
    <t>23 DE DICIEMBRE DE 2016</t>
  </si>
  <si>
    <t>326-47-994000001274 - ANEXO 1</t>
  </si>
  <si>
    <r>
      <t>CUMPLIMIENTO:</t>
    </r>
    <r>
      <rPr>
        <sz val="8"/>
        <color theme="1"/>
        <rFont val="Arial"/>
        <family val="2"/>
      </rPr>
      <t xml:space="preserve">13/05/2016 </t>
    </r>
    <r>
      <rPr>
        <b/>
        <sz val="8"/>
        <color theme="1"/>
        <rFont val="Arial"/>
        <family val="2"/>
      </rPr>
      <t xml:space="preserve">HASTA </t>
    </r>
    <r>
      <rPr>
        <sz val="8"/>
        <color theme="1"/>
        <rFont val="Arial"/>
        <family val="2"/>
      </rPr>
      <t xml:space="preserve">23/04/2017, </t>
    </r>
    <r>
      <rPr>
        <b/>
        <sz val="8"/>
        <color theme="1"/>
        <rFont val="Arial"/>
        <family val="2"/>
      </rPr>
      <t>CALIDAD DEL BIEN:</t>
    </r>
    <r>
      <rPr>
        <sz val="8"/>
        <color theme="1"/>
        <rFont val="Arial"/>
        <family val="2"/>
      </rPr>
      <t xml:space="preserve">23/12/2016 </t>
    </r>
    <r>
      <rPr>
        <b/>
        <sz val="8"/>
        <color theme="1"/>
        <rFont val="Arial"/>
        <family val="2"/>
      </rPr>
      <t xml:space="preserve">HASTA </t>
    </r>
    <r>
      <rPr>
        <sz val="8"/>
        <color theme="1"/>
        <rFont val="Arial"/>
        <family val="2"/>
      </rPr>
      <t>23/04/2017</t>
    </r>
  </si>
  <si>
    <t>17 DE MAYO DE 2016</t>
  </si>
  <si>
    <t>005-014</t>
  </si>
  <si>
    <t>806.007.495-8</t>
  </si>
  <si>
    <t>ESTACIÓN DE SERVICIOS LA PARRILLA E.U</t>
  </si>
  <si>
    <t>DANIS RICARDO AGRESOT SOLANO</t>
  </si>
  <si>
    <t>CUENTA CORRIENTE No.507-085781-10 BANCOLOMBIA S.A.</t>
  </si>
  <si>
    <t>SUMINISTRO DE COMBUSTIBLE POR LA MODALIDAD DE ESTACION DE SERVICIO CON DESTINO A LA UNIDAD DE NEGOCIO DE BUCEO Y SALVAMENTO</t>
  </si>
  <si>
    <t>12 DE MAYO DE 2016</t>
  </si>
  <si>
    <t>16 DE MAYO DE 2016</t>
  </si>
  <si>
    <t>BO-2664148 ANEXOS 1,3,4 Y 5</t>
  </si>
  <si>
    <r>
      <rPr>
        <b/>
        <sz val="8"/>
        <color theme="1"/>
        <rFont val="Arial"/>
        <family val="2"/>
      </rPr>
      <t>CUMPLIMIENTO:</t>
    </r>
    <r>
      <rPr>
        <sz val="8"/>
        <color theme="1"/>
        <rFont val="Arial"/>
        <family val="2"/>
      </rPr>
      <t xml:space="preserve">16/05/2016 </t>
    </r>
    <r>
      <rPr>
        <b/>
        <sz val="8"/>
        <color theme="1"/>
        <rFont val="Arial"/>
        <family val="2"/>
      </rPr>
      <t xml:space="preserve">HASTA </t>
    </r>
    <r>
      <rPr>
        <sz val="8"/>
        <color theme="1"/>
        <rFont val="Arial"/>
        <family val="2"/>
      </rPr>
      <t xml:space="preserve">21/04/2017, </t>
    </r>
    <r>
      <rPr>
        <b/>
        <sz val="8"/>
        <color theme="1"/>
        <rFont val="Arial"/>
        <family val="2"/>
      </rPr>
      <t>CALIDAD DEL BIEN:</t>
    </r>
    <r>
      <rPr>
        <sz val="8"/>
        <color theme="1"/>
        <rFont val="Arial"/>
        <family val="2"/>
      </rPr>
      <t xml:space="preserve">16/05/2016 </t>
    </r>
    <r>
      <rPr>
        <b/>
        <sz val="8"/>
        <color theme="1"/>
        <rFont val="Arial"/>
        <family val="2"/>
      </rPr>
      <t>HASTA 21/02/2016</t>
    </r>
  </si>
  <si>
    <t>26 DE MAYO DE 2016</t>
  </si>
  <si>
    <t>005-015</t>
  </si>
  <si>
    <t>005-012</t>
  </si>
  <si>
    <t>805.006.278-8</t>
  </si>
  <si>
    <t>NAUTICENTER S.A.S</t>
  </si>
  <si>
    <t>ANTONIO DE JESUS REYES VASQUEZ</t>
  </si>
  <si>
    <t>CUENTA CORRIENTE No.78769053731 BANCOLOMBIA S.A.</t>
  </si>
  <si>
    <t>ADQUISICIÓN DE CÁMARAS DE VIDEO SUBACUÁTICAS Y BOTELLAS DE OXIGENO MEDICINAL CON DESTINO A LA UNIDAD DE NEGOCIO DE BUCEO Y SALVAMENTO</t>
  </si>
  <si>
    <t>18 DE MAYO DE 2016</t>
  </si>
  <si>
    <t>24 DE JUNIO DE 2016</t>
  </si>
  <si>
    <t>CONFIANZA S.A</t>
  </si>
  <si>
    <t>GU099558 y No.GU099521</t>
  </si>
  <si>
    <r>
      <rPr>
        <b/>
        <sz val="8"/>
        <color theme="1"/>
        <rFont val="Arial"/>
        <family val="2"/>
      </rPr>
      <t xml:space="preserve">CUMPLIMIENTO: </t>
    </r>
    <r>
      <rPr>
        <sz val="8"/>
        <color theme="1"/>
        <rFont val="Arial"/>
        <family val="2"/>
      </rPr>
      <t xml:space="preserve">18/05/2016 </t>
    </r>
    <r>
      <rPr>
        <b/>
        <sz val="8"/>
        <color theme="1"/>
        <rFont val="Arial"/>
        <family val="2"/>
      </rPr>
      <t>HASTA</t>
    </r>
    <r>
      <rPr>
        <sz val="8"/>
        <color theme="1"/>
        <rFont val="Arial"/>
        <family val="2"/>
      </rPr>
      <t xml:space="preserve"> 24/10/2016, </t>
    </r>
    <r>
      <rPr>
        <b/>
        <sz val="8"/>
        <color theme="1"/>
        <rFont val="Arial"/>
        <family val="2"/>
      </rPr>
      <t>CALIDAD Y CORRECTO FUNCIONAMIENTO DE LOS BIENES:</t>
    </r>
    <r>
      <rPr>
        <sz val="8"/>
        <color theme="1"/>
        <rFont val="Arial"/>
        <family val="2"/>
      </rPr>
      <t xml:space="preserve">18/05/2016 </t>
    </r>
    <r>
      <rPr>
        <b/>
        <sz val="8"/>
        <color theme="1"/>
        <rFont val="Arial"/>
        <family val="2"/>
      </rPr>
      <t>HASTA</t>
    </r>
    <r>
      <rPr>
        <sz val="8"/>
        <color theme="1"/>
        <rFont val="Arial"/>
        <family val="2"/>
      </rPr>
      <t xml:space="preserve"> 24/06/2017</t>
    </r>
  </si>
  <si>
    <t>25 DE MAYO DE 2016</t>
  </si>
  <si>
    <t>900.128.621-1</t>
  </si>
  <si>
    <t>COLSUMED E.U</t>
  </si>
  <si>
    <t>BLANCA CIELO GALVIS LOZANO</t>
  </si>
  <si>
    <t>CUENTA CORRIENTE No.483340953-43 BANCOLOMBIA S.A.</t>
  </si>
  <si>
    <t>LIBERTY SEGUROS S.A</t>
  </si>
  <si>
    <t>BO2665474</t>
  </si>
  <si>
    <r>
      <rPr>
        <b/>
        <sz val="8"/>
        <color theme="1"/>
        <rFont val="Arial"/>
        <family val="2"/>
      </rPr>
      <t xml:space="preserve">CUMPLIMIENTO: </t>
    </r>
    <r>
      <rPr>
        <sz val="8"/>
        <color theme="1"/>
        <rFont val="Arial"/>
        <family val="2"/>
      </rPr>
      <t xml:space="preserve">18/05/2016 </t>
    </r>
    <r>
      <rPr>
        <b/>
        <sz val="8"/>
        <color theme="1"/>
        <rFont val="Arial"/>
        <family val="2"/>
      </rPr>
      <t>HASTA</t>
    </r>
    <r>
      <rPr>
        <sz val="8"/>
        <color theme="1"/>
        <rFont val="Arial"/>
        <family val="2"/>
      </rPr>
      <t xml:space="preserve"> 24/10/2016, </t>
    </r>
    <r>
      <rPr>
        <b/>
        <sz val="8"/>
        <color theme="1"/>
        <rFont val="Arial"/>
        <family val="2"/>
      </rPr>
      <t>CALIDAD Y CORRECTO FUNCIONAMIENTO DE LOS BIENES:</t>
    </r>
    <r>
      <rPr>
        <sz val="8"/>
        <color theme="1"/>
        <rFont val="Arial"/>
        <family val="2"/>
      </rPr>
      <t xml:space="preserve">18/05/2016 </t>
    </r>
    <r>
      <rPr>
        <b/>
        <sz val="8"/>
        <color theme="1"/>
        <rFont val="Arial"/>
        <family val="2"/>
      </rPr>
      <t>HASTA</t>
    </r>
    <r>
      <rPr>
        <sz val="8"/>
        <color theme="1"/>
        <rFont val="Arial"/>
        <family val="2"/>
      </rPr>
      <t xml:space="preserve"> 18/05/2017</t>
    </r>
  </si>
  <si>
    <t>DIRECTA RESERVADA</t>
  </si>
  <si>
    <t>005-022</t>
  </si>
  <si>
    <t>HERNÁN ARÉVALO MANTILLA</t>
  </si>
  <si>
    <t>CUENTA AHORROS No.058570056836 DAVIVIENDA.</t>
  </si>
  <si>
    <t>SERVICIOS DE APOYO A LA GESTION COMO BUZOS ESPECIALIZADOS EN COMPRESORES Y LLENADO DE TANQUES PARA TRABAJOS DE BUCEO Y SALVAMENTO, EN DESARROLLO DEL CONVENIO NO. 02 MDN-ARC-CBN1-2013, CELEBRADO ENTRE EL MINISTERIO DE DEFENSA NACIONAL-ARMADA NACIONAL-BASE NAVAL ARC BOLÍVAR Y LA AGENCIA LOGÍSTICA DE LAS FUERZAS MILITARES</t>
  </si>
  <si>
    <t>19 DE MAYO DE 2016</t>
  </si>
  <si>
    <t>75-44-101076477 - ANEXO 0</t>
  </si>
  <si>
    <r>
      <t>CUMPLIMIENTO:</t>
    </r>
    <r>
      <rPr>
        <sz val="8"/>
        <color theme="1"/>
        <rFont val="Arial"/>
        <family val="2"/>
      </rPr>
      <t xml:space="preserve">19/05/2016 </t>
    </r>
    <r>
      <rPr>
        <b/>
        <sz val="8"/>
        <color theme="1"/>
        <rFont val="Arial"/>
        <family val="2"/>
      </rPr>
      <t xml:space="preserve">HASTA </t>
    </r>
    <r>
      <rPr>
        <sz val="8"/>
        <color theme="1"/>
        <rFont val="Arial"/>
        <family val="2"/>
      </rPr>
      <t xml:space="preserve">20/04/2017, </t>
    </r>
    <r>
      <rPr>
        <b/>
        <sz val="8"/>
        <color theme="1"/>
        <rFont val="Arial"/>
        <family val="2"/>
      </rPr>
      <t>CALIDAD DEL SERVICIO:</t>
    </r>
    <r>
      <rPr>
        <sz val="8"/>
        <color theme="1"/>
        <rFont val="Arial"/>
        <family val="2"/>
      </rPr>
      <t xml:space="preserve">19/05/2016 </t>
    </r>
    <r>
      <rPr>
        <b/>
        <sz val="8"/>
        <color theme="1"/>
        <rFont val="Arial"/>
        <family val="2"/>
      </rPr>
      <t xml:space="preserve">HASTA </t>
    </r>
    <r>
      <rPr>
        <sz val="8"/>
        <color theme="1"/>
        <rFont val="Arial"/>
        <family val="2"/>
      </rPr>
      <t>20/01/2017</t>
    </r>
  </si>
  <si>
    <t>20 DE MAYO DE 2016</t>
  </si>
  <si>
    <t>005-029</t>
  </si>
  <si>
    <t>ORLANDO MELO FAJARDO</t>
  </si>
  <si>
    <t>CUENTA AHORROS No.907007728 BANCO DE BOGOTÁ.</t>
  </si>
  <si>
    <t>75-44-101076470-ANEXO 0</t>
  </si>
  <si>
    <t>CUMPLIMIENTO:19/05/2016 HASTA 20/04/2017, CALIDAD DEL SERVICIO:19/05/2016 HASTA 20/01/2017</t>
  </si>
  <si>
    <t>005-025</t>
  </si>
  <si>
    <t>005-016</t>
  </si>
  <si>
    <r>
      <t>CARLOS EDUARDO LÓPEZ PAUTT</t>
    </r>
    <r>
      <rPr>
        <sz val="8"/>
        <color theme="1"/>
        <rFont val="Arial"/>
        <family val="2"/>
      </rPr>
      <t xml:space="preserve">  </t>
    </r>
  </si>
  <si>
    <t>CUENTA AHORROS No.78838489884 BANCOLOMBIA.</t>
  </si>
  <si>
    <t>SERVICIOS PROFESIONALES DE APOYO A LA GESTIÓN COMO INGENIERO MECÁNICO PARA LA PLANEACIÓN, COORDINACIÓN, SEGUIMIENTO Y EJECUCIÓN DE LOS MANTENIMIENTOS A LA MAQUINARIA, EQUIPOS E INSTALACIONES, EN DESARROLLO DEL CONVENIO NO. 02 MDN-ARC-CBN1-2013, CELEBRADO ENTRE EL MINISTERIO DE DEFENSA NACIONAL-ARMADA NACIONAL-BASE NAVAL ARC BOLÍVAR Y LA AGENCIA LOGÍSTICA DE LAS FUERZAS MILITARES</t>
  </si>
  <si>
    <t>75-44-101076468-ANEXO 0</t>
  </si>
  <si>
    <t>005-021</t>
  </si>
  <si>
    <t>005-017</t>
  </si>
  <si>
    <t>ARMANDO ALFONSO FORERO CONTRERAS</t>
  </si>
  <si>
    <t>CUENTA AHORROS No.000140554403 DAVIVIENDA</t>
  </si>
  <si>
    <t>SERVICIOS DE APOYO A LA GESTIÓN COMO INSTRUCTORES DE BUCEO Y SALVAMENTO, EN DESARROLLO DEL CONVENIO NO. 02 MDN-ARC-CBN1-2013, CELEBRADO ENTRE EL MINISTERIO DE DEFENSA NACIONAL-ARMADA NACIONAL-BASE NAVAL ARC BOLÍVAR Y LA AGENCIA LOGÍSTICA DE LAS FUERZAS MILITARES</t>
  </si>
  <si>
    <t>75-44-101076464 - ANEXO 0</t>
  </si>
  <si>
    <t>005-027</t>
  </si>
  <si>
    <t>005-018</t>
  </si>
  <si>
    <t>JOSE ALFREDO MEDINA PEREZ</t>
  </si>
  <si>
    <t>CUENTA AHORROS No.058570057008 DAVIVIENDA</t>
  </si>
  <si>
    <t>75-44-101076466 - ANEXO 0</t>
  </si>
  <si>
    <t>005-028</t>
  </si>
  <si>
    <t>005-019</t>
  </si>
  <si>
    <t>FERNANDO ALONSO CADENA DUQUE</t>
  </si>
  <si>
    <t>CUENTA AHORROS No.057170015457 DAVIVIENDA</t>
  </si>
  <si>
    <t>75-44-101076467 - ANEXO 0</t>
  </si>
  <si>
    <t>005-023</t>
  </si>
  <si>
    <t>005-020</t>
  </si>
  <si>
    <t>ROXANA PAOLA GIL DIAZ</t>
  </si>
  <si>
    <t>CUENTA DE AHORROS No.67890622094 BANCOLOMBIA</t>
  </si>
  <si>
    <r>
      <t xml:space="preserve">SERVICIOS PROFESIONALES DE APOYO A LA GESTIÓN COMO ABOGADO, PARA </t>
    </r>
    <r>
      <rPr>
        <sz val="8"/>
        <color rgb="FF000000"/>
        <rFont val="Arial"/>
        <family val="2"/>
      </rPr>
      <t>LA ADQUISICIÓN DE BIENES Y SERVICIOS</t>
    </r>
    <r>
      <rPr>
        <sz val="8"/>
        <rFont val="Arial"/>
        <family val="2"/>
      </rPr>
      <t>, EN DESARROLLO DEL CONVENIO NO. 02 MDN-ARC-CBN1-2013, CELEBRADO ENTRE EL MINISTERIO DE DEFENSA NACIONAL-ARMADA NACIONAL-BASE NAVAL ARC BOLÍVAR Y LA AGENCIA LOGÍSTICA DE LAS FUERZAS MILITARES</t>
    </r>
  </si>
  <si>
    <t>75-44-101076472 - ANEXO 0</t>
  </si>
  <si>
    <r>
      <t>CUMPLIMIENTO:</t>
    </r>
    <r>
      <rPr>
        <sz val="8"/>
        <color theme="1"/>
        <rFont val="Arial"/>
        <family val="2"/>
      </rPr>
      <t xml:space="preserve">19/05/2016 </t>
    </r>
    <r>
      <rPr>
        <b/>
        <sz val="8"/>
        <color theme="1"/>
        <rFont val="Arial"/>
        <family val="2"/>
      </rPr>
      <t xml:space="preserve">HASTA </t>
    </r>
    <r>
      <rPr>
        <sz val="8"/>
        <color theme="1"/>
        <rFont val="Arial"/>
        <family val="2"/>
      </rPr>
      <t xml:space="preserve">21/04/2017, </t>
    </r>
    <r>
      <rPr>
        <b/>
        <sz val="8"/>
        <color theme="1"/>
        <rFont val="Arial"/>
        <family val="2"/>
      </rPr>
      <t>CALIDAD DEL SERVICIO:</t>
    </r>
    <r>
      <rPr>
        <sz val="8"/>
        <color theme="1"/>
        <rFont val="Arial"/>
        <family val="2"/>
      </rPr>
      <t xml:space="preserve">19/05/2016 </t>
    </r>
    <r>
      <rPr>
        <b/>
        <sz val="8"/>
        <color theme="1"/>
        <rFont val="Arial"/>
        <family val="2"/>
      </rPr>
      <t xml:space="preserve">HASTA </t>
    </r>
    <r>
      <rPr>
        <sz val="8"/>
        <color theme="1"/>
        <rFont val="Arial"/>
        <family val="2"/>
      </rPr>
      <t>21/01/2017</t>
    </r>
  </si>
  <si>
    <t>005-030</t>
  </si>
  <si>
    <t>JORGE ELIECER MONROY ZABALETA</t>
  </si>
  <si>
    <t>CUENTA DE AHORROS No.058570058451 DAVIVIENDA</t>
  </si>
  <si>
    <t>75-44-101076462 - ANEXO 0</t>
  </si>
  <si>
    <t>ALBERTO RAUL MEZA MONTES</t>
  </si>
  <si>
    <t>CUENTA DE AHORROS No.057570050666 DAVIVIENDA</t>
  </si>
  <si>
    <t>SERVICIOS DE APOYO A LA GESTIÓN COMO TECNICO EN PRUEBAS HIDROSTATICAS, EN DESARROLLO DEL CONVENIO NO. 02 MDN-ARC-CBN1-2013, CELEBRADO ENTRE EL MINISTERIO DE DEFENSA NACIONAL-ARMADA NACIONAL-BASE NAVAL ARC BOLÍVAR Y LA AGENCIA LOGÍSTICA DE LAS FUERZAS MILITARES</t>
  </si>
  <si>
    <t>75-44-101076471 - ANEXO 0</t>
  </si>
  <si>
    <t>005-024</t>
  </si>
  <si>
    <t>LINA MARCELA PADILLA PEREZ</t>
  </si>
  <si>
    <t>CUENTA DE AHORROS No.0570058570057073 DAVIVIENDA</t>
  </si>
  <si>
    <t>SERVICIOS PROFESIONALES DE APOYO A LA GESTIÓN  COMO TECNÓLOGA EN PEDAGOGÍA (NORMALISTA SUPERIOR), PARA EL FORTALECIMIENTO DE COMPETENCIAS Y CAPACITACIONES, EN DESARROLLO DEL CONVENIO NO. 02 MDN-ARC-CBN1-2013, CELEBRADO ENTRE EL MINISTERIO DE DEFENSA NACIONAL-ARMADA NACIONAL-BASE NAVAL ARC BOLÍVAR Y LA AGENCIA LOGÍSTICA DE LAS FUERZAS MILITARES</t>
  </si>
  <si>
    <t>75-44-101076460 - ANEXO 0</t>
  </si>
  <si>
    <t>005-026</t>
  </si>
  <si>
    <t>SOLEY DE LAS MERCEDES POMBO GALLARDO</t>
  </si>
  <si>
    <t>CUENTA DE AHORROS No.058570056786 DAVIVIENDA</t>
  </si>
  <si>
    <t>SERVICIOS PROFESIONALES DE APOYO A LA GESTIÓN COMO INGENIERA EN PRODUCTIVIDAD Y CALIDAD, PARA EL CUMPLIMIENTO DE LAS NORMAS DE SALUD OCUPACIONAL, SEGURIDAD INDUSTRIAL Y PROTECCIÓN AMBIENTAL, EN DESARROLLO DEL CONVENIO NO. 02 MDN-ARC-CBN1-2013, CELEBRADO ENTRE EL MINISTERIO DE DEFENSA NACIONAL-ARMADA NACIONAL-BASE NAVAL ARC BOLÍVAR Y LA AGENCIA LOGÍSTICA DE LAS FUERZAS MILITARES</t>
  </si>
  <si>
    <t>75-44-101076463 - ANEXO 0</t>
  </si>
  <si>
    <t>CI.007-MDN-ARC-JOLA-2015 - 205-00-A-COFAC-JAL-2015</t>
  </si>
  <si>
    <t>890.403.515-0</t>
  </si>
  <si>
    <t>DISTRICANDELARIA S.A.S.</t>
  </si>
  <si>
    <t>PIEDAD DEL SOCORRO MERCADO MATTA</t>
  </si>
  <si>
    <t>CUENTA CORRIENTE No.78861028570 BANCOLOMBIA</t>
  </si>
  <si>
    <t>SUMINISTRO DE COMBUSTIBLE POR LA MODALIDAD DE ESTACIÓN DE SERVICIO MARÍTIMO A LAS UNIDADES DE LAS FUERZAS MILITARES Y SECTOR DEFENSA EN CARTAGENA DE INDIAS D.T. y C</t>
  </si>
  <si>
    <t>15 DE JULIO DE 2016</t>
  </si>
  <si>
    <t>75-44-101076475-ANEXO 0</t>
  </si>
  <si>
    <r>
      <t>CUMPLIMIENTO:</t>
    </r>
    <r>
      <rPr>
        <sz val="8"/>
        <color theme="1"/>
        <rFont val="Arial"/>
        <family val="2"/>
      </rPr>
      <t xml:space="preserve">19/05/2016 </t>
    </r>
    <r>
      <rPr>
        <b/>
        <sz val="8"/>
        <color theme="1"/>
        <rFont val="Arial"/>
        <family val="2"/>
      </rPr>
      <t xml:space="preserve">HASTA </t>
    </r>
    <r>
      <rPr>
        <sz val="8"/>
        <color theme="1"/>
        <rFont val="Arial"/>
        <family val="2"/>
      </rPr>
      <t xml:space="preserve">15/11/2016, </t>
    </r>
    <r>
      <rPr>
        <b/>
        <sz val="8"/>
        <color theme="1"/>
        <rFont val="Arial"/>
        <family val="2"/>
      </rPr>
      <t>CALIDAD Y CORRECTO FUNCIONAMIENTO DE LOS BIENES:</t>
    </r>
    <r>
      <rPr>
        <sz val="8"/>
        <color theme="1"/>
        <rFont val="Arial"/>
        <family val="2"/>
      </rPr>
      <t>SI AMPARA 0 AÑOS, 2 MESES Y 2 DIAS</t>
    </r>
  </si>
  <si>
    <t>005-033</t>
  </si>
  <si>
    <r>
      <t>HEIDY PAOLA LOZANO TOVAR</t>
    </r>
    <r>
      <rPr>
        <sz val="8"/>
        <rFont val="Arial"/>
        <family val="2"/>
      </rPr>
      <t xml:space="preserve">  </t>
    </r>
  </si>
  <si>
    <t>CUENTA DE AHORROS  No.78787922537 BANCOLOMBIA</t>
  </si>
  <si>
    <t>SERVICIOS DE APOYO A LA GESTIÓN COMO AUXILIAR CONTABLE PARA LA PROMOCION Y VENTA DE SERVICIOS  EN DESARROLLO DEL CONVENIO NO. 02 MDN-ARC-CBN1-2013, CELEBRADO ENTRE EL MINISTERIO DE DEFENSA NACIONAL-ARMADA NACIONAL-BASE NAVAL ARC BOLÍVAR Y LA AGENCIA LOGÍSTICA DE LAS FUERZAS MILITARES</t>
  </si>
  <si>
    <t>75-44-101076469-ANEXO 1</t>
  </si>
  <si>
    <t>802.024.796-7</t>
  </si>
  <si>
    <t>SUMINISTROS ENERGETICOS PEREZ OIL COMERCIALIZADORA INTERNACIONAL S. EN C. “SUMIENERGETICOS”</t>
  </si>
  <si>
    <t>DILIA ESTER PÉREZ CEBALLOS</t>
  </si>
  <si>
    <t>CUENTA CORRIENTE No.204107304 BANCO DE BOGOTA</t>
  </si>
  <si>
    <t>SUMINISTRO DE COMBUSTIBLE BAJO LA MODALIDAD DE CARROTANQUE, CON DESTINO A LAS FUERZAS MILITARES Y SECTOR DEFENSA ENTRE OTROS LOTE 2</t>
  </si>
  <si>
    <t>31 DE DICIEMBRE DE 2016</t>
  </si>
  <si>
    <t>GU024244 CERTIFICADO GU030941 RCE RE001538 CERTIFICADO RE002060</t>
  </si>
  <si>
    <r>
      <t>CUMPLIMIENTO:</t>
    </r>
    <r>
      <rPr>
        <sz val="8"/>
        <color theme="1"/>
        <rFont val="Arial"/>
        <family val="2"/>
      </rPr>
      <t xml:space="preserve">20/05/2016 </t>
    </r>
    <r>
      <rPr>
        <b/>
        <sz val="8"/>
        <color theme="1"/>
        <rFont val="Arial"/>
        <family val="2"/>
      </rPr>
      <t xml:space="preserve">HASTA </t>
    </r>
    <r>
      <rPr>
        <sz val="8"/>
        <color theme="1"/>
        <rFont val="Arial"/>
        <family val="2"/>
      </rPr>
      <t xml:space="preserve">30/04/2017, </t>
    </r>
    <r>
      <rPr>
        <b/>
        <sz val="8"/>
        <color theme="1"/>
        <rFont val="Arial"/>
        <family val="2"/>
      </rPr>
      <t>CALIDAD DEL BIEN:</t>
    </r>
    <r>
      <rPr>
        <sz val="8"/>
        <color theme="1"/>
        <rFont val="Arial"/>
        <family val="2"/>
      </rPr>
      <t xml:space="preserve">20/05/2016 </t>
    </r>
    <r>
      <rPr>
        <b/>
        <sz val="8"/>
        <color theme="1"/>
        <rFont val="Arial"/>
        <family val="2"/>
      </rPr>
      <t xml:space="preserve">HASTA </t>
    </r>
    <r>
      <rPr>
        <sz val="8"/>
        <color theme="1"/>
        <rFont val="Arial"/>
        <family val="2"/>
      </rPr>
      <t xml:space="preserve">31/01/2017, </t>
    </r>
    <r>
      <rPr>
        <b/>
        <sz val="8"/>
        <color theme="1"/>
        <rFont val="Arial"/>
        <family val="2"/>
      </rPr>
      <t>RESPONSABILIDAD CIVIL EXTRACONTRACTUAL:</t>
    </r>
    <r>
      <rPr>
        <sz val="8"/>
        <color theme="1"/>
        <rFont val="Arial"/>
        <family val="2"/>
      </rPr>
      <t xml:space="preserve">20/05/2016 </t>
    </r>
    <r>
      <rPr>
        <b/>
        <sz val="8"/>
        <color theme="1"/>
        <rFont val="Arial"/>
        <family val="2"/>
      </rPr>
      <t xml:space="preserve">HASTA </t>
    </r>
    <r>
      <rPr>
        <sz val="8"/>
        <color theme="1"/>
        <rFont val="Arial"/>
        <family val="2"/>
      </rPr>
      <t>361/12/2016</t>
    </r>
  </si>
  <si>
    <t>22 DE JUNIO DE 2016</t>
  </si>
  <si>
    <t>LILIANA EDITH RODRIGUEZ BERDUGO/ESTACION DE SERVICIOS LA VICTORIA</t>
  </si>
  <si>
    <t>CUENTA CORRIENTE No.48436233818 BANCOLOMBIA</t>
  </si>
  <si>
    <t>SUMINISTRO DE COMBUSTIBLE BAJO LA MODALIDAD DE ESTACIÓN DE SERVICIO, CON DESTINO A LAS FUERZAS MILITARES Y SECTOR DEFENSA ENTRE OTROS. LOTE 4</t>
  </si>
  <si>
    <t>11 DE MAYO DE 2016</t>
  </si>
  <si>
    <t>75-44-101077006 ANEXO 0 - 75-40-101024452 ANEXO 0</t>
  </si>
  <si>
    <r>
      <t>CUMPLIMIENTO:</t>
    </r>
    <r>
      <rPr>
        <sz val="8"/>
        <color theme="1"/>
        <rFont val="Arial"/>
        <family val="2"/>
      </rPr>
      <t xml:space="preserve">20/05/2016 </t>
    </r>
    <r>
      <rPr>
        <b/>
        <sz val="8"/>
        <color theme="1"/>
        <rFont val="Arial"/>
        <family val="2"/>
      </rPr>
      <t xml:space="preserve">HASTA </t>
    </r>
    <r>
      <rPr>
        <sz val="8"/>
        <color theme="1"/>
        <rFont val="Arial"/>
        <family val="2"/>
      </rPr>
      <t xml:space="preserve">30/08/2017, </t>
    </r>
    <r>
      <rPr>
        <b/>
        <sz val="8"/>
        <color theme="1"/>
        <rFont val="Arial"/>
        <family val="2"/>
      </rPr>
      <t>CALIDAD Y CORRECTO FUNCIONAMIENTO DE LOS BIENES:</t>
    </r>
    <r>
      <rPr>
        <sz val="8"/>
        <color theme="1"/>
        <rFont val="Arial"/>
        <family val="2"/>
      </rPr>
      <t xml:space="preserve">SI AMPARA 0 AÑOS, 0 MESES Y 30 DIAS, </t>
    </r>
    <r>
      <rPr>
        <b/>
        <sz val="8"/>
        <color theme="1"/>
        <rFont val="Arial"/>
        <family val="2"/>
      </rPr>
      <t>RESPONSABILIDAD CIVIL EXTRACONTRACTUAL:</t>
    </r>
    <r>
      <rPr>
        <sz val="8"/>
        <color theme="1"/>
        <rFont val="Arial"/>
        <family val="2"/>
      </rPr>
      <t xml:space="preserve">20/05/2016 </t>
    </r>
    <r>
      <rPr>
        <b/>
        <sz val="8"/>
        <color theme="1"/>
        <rFont val="Arial"/>
        <family val="2"/>
      </rPr>
      <t xml:space="preserve">HASTA </t>
    </r>
    <r>
      <rPr>
        <sz val="8"/>
        <color theme="1"/>
        <rFont val="Arial"/>
        <family val="2"/>
      </rPr>
      <t>31/12/2016</t>
    </r>
  </si>
  <si>
    <t>16 DE JUNIO DE 2016</t>
  </si>
  <si>
    <t>02 DE AGOSTO DE 2016</t>
  </si>
  <si>
    <t>FELIX NAPOLEON PALACIO STEPHENS/S/S NENES MARINA</t>
  </si>
  <si>
    <t>CUENTA DE AHORROS No.348-760343-57 BANCOLOMBIA</t>
  </si>
  <si>
    <t>SUMINISTRO DE COMBUSTIBLE BAJO LA MODALIDAD DE ESTACIÓN DE SERVICIO, CON DESTINO A LAS FUERZAS MILITARES Y SECTOR DEFENSA ENTRE OTROS. LOTE 5</t>
  </si>
  <si>
    <t>01 DE DICIEMBRE DE 2016</t>
  </si>
  <si>
    <t>75-44-101076610 ANEXO 0</t>
  </si>
  <si>
    <r>
      <t>CUMPLIMIENTO:</t>
    </r>
    <r>
      <rPr>
        <sz val="8"/>
        <color theme="1"/>
        <rFont val="Arial"/>
        <family val="2"/>
      </rPr>
      <t xml:space="preserve">20/05/2016 </t>
    </r>
    <r>
      <rPr>
        <b/>
        <sz val="8"/>
        <color theme="1"/>
        <rFont val="Arial"/>
        <family val="2"/>
      </rPr>
      <t xml:space="preserve">HASTA </t>
    </r>
    <r>
      <rPr>
        <sz val="8"/>
        <color theme="1"/>
        <rFont val="Arial"/>
        <family val="2"/>
      </rPr>
      <t xml:space="preserve">01/05/2017, </t>
    </r>
    <r>
      <rPr>
        <b/>
        <sz val="8"/>
        <color theme="1"/>
        <rFont val="Arial"/>
        <family val="2"/>
      </rPr>
      <t>CALIDAD Y CORRECTO FUNCIONAMIENTO DE LOS BIENES:</t>
    </r>
    <r>
      <rPr>
        <sz val="8"/>
        <color theme="1"/>
        <rFont val="Arial"/>
        <family val="2"/>
      </rPr>
      <t xml:space="preserve">20/05/2016 </t>
    </r>
    <r>
      <rPr>
        <b/>
        <sz val="8"/>
        <color theme="1"/>
        <rFont val="Arial"/>
        <family val="2"/>
      </rPr>
      <t>HASTA 01/02/2017, RESPONSABILIDAD CIVIL EXTRACONTRACTUAL:</t>
    </r>
    <r>
      <rPr>
        <sz val="8"/>
        <color theme="1"/>
        <rFont val="Arial"/>
        <family val="2"/>
      </rPr>
      <t xml:space="preserve">20/05/2016 </t>
    </r>
    <r>
      <rPr>
        <b/>
        <sz val="8"/>
        <color theme="1"/>
        <rFont val="Arial"/>
        <family val="2"/>
      </rPr>
      <t xml:space="preserve">HASTA </t>
    </r>
    <r>
      <rPr>
        <sz val="8"/>
        <color theme="1"/>
        <rFont val="Arial"/>
        <family val="2"/>
      </rPr>
      <t>31/12/2016</t>
    </r>
  </si>
  <si>
    <t>27 DE MAYO DE 2016</t>
  </si>
  <si>
    <t>05 DE DICIEMBRE DE 2016</t>
  </si>
  <si>
    <t>811.009.788-8</t>
  </si>
  <si>
    <t>DISTRACOM S.A.</t>
  </si>
  <si>
    <t>HECTOR JOSÉ DE VIVERO PÉREZ</t>
  </si>
  <si>
    <t>CUENTA DE CORRIENTE No.559106273 BBVA</t>
  </si>
  <si>
    <t>SUMINISTRO DE COMBUSTIBLE BAJO LA MODALIDAD DE ESTACIÓN DE SERVICIO, CON DESTINO A LAS FUERZAS MILITARES Y SECTOR DEFENSA ENTRE OTROS. LOTE 3</t>
  </si>
  <si>
    <t>BO2666852 - LB586590</t>
  </si>
  <si>
    <r>
      <rPr>
        <b/>
        <sz val="8"/>
        <color theme="1"/>
        <rFont val="Arial"/>
        <family val="2"/>
      </rPr>
      <t>CUMPLIMIENTO:</t>
    </r>
    <r>
      <rPr>
        <sz val="8"/>
        <color theme="1"/>
        <rFont val="Arial"/>
        <family val="2"/>
      </rPr>
      <t xml:space="preserve">20/05/2016 </t>
    </r>
    <r>
      <rPr>
        <b/>
        <sz val="8"/>
        <color theme="1"/>
        <rFont val="Arial"/>
        <family val="2"/>
      </rPr>
      <t xml:space="preserve">HASTA </t>
    </r>
    <r>
      <rPr>
        <sz val="8"/>
        <color theme="1"/>
        <rFont val="Arial"/>
        <family val="2"/>
      </rPr>
      <t xml:space="preserve">01/09/2017, </t>
    </r>
    <r>
      <rPr>
        <b/>
        <sz val="8"/>
        <color theme="1"/>
        <rFont val="Arial"/>
        <family val="2"/>
      </rPr>
      <t>CALIDAD Y CORRECTO FUNCIONAMIENTO DE LOS BIENES</t>
    </r>
    <r>
      <rPr>
        <sz val="8"/>
        <color theme="1"/>
        <rFont val="Arial"/>
        <family val="2"/>
      </rPr>
      <t xml:space="preserve">:20/05/2016 </t>
    </r>
    <r>
      <rPr>
        <b/>
        <sz val="8"/>
        <color theme="1"/>
        <rFont val="Arial"/>
        <family val="2"/>
      </rPr>
      <t>HASTA</t>
    </r>
    <r>
      <rPr>
        <sz val="8"/>
        <color theme="1"/>
        <rFont val="Arial"/>
        <family val="2"/>
      </rPr>
      <t xml:space="preserve"> 01/02/2017, </t>
    </r>
    <r>
      <rPr>
        <b/>
        <sz val="8"/>
        <color theme="1"/>
        <rFont val="Arial"/>
        <family val="2"/>
      </rPr>
      <t>RESPONSABILIDAD CIVIL EXTRACONTRACTUAL:</t>
    </r>
    <r>
      <rPr>
        <sz val="8"/>
        <color theme="1"/>
        <rFont val="Arial"/>
        <family val="2"/>
      </rPr>
      <t xml:space="preserve">20/05/2016 </t>
    </r>
    <r>
      <rPr>
        <b/>
        <sz val="8"/>
        <color theme="1"/>
        <rFont val="Arial"/>
        <family val="2"/>
      </rPr>
      <t xml:space="preserve">HASTA </t>
    </r>
    <r>
      <rPr>
        <sz val="8"/>
        <color theme="1"/>
        <rFont val="Arial"/>
        <family val="2"/>
      </rPr>
      <t>31/12/2016</t>
    </r>
  </si>
  <si>
    <t>07 DE JUNIO DE 2016</t>
  </si>
  <si>
    <t>23 DE NOVIEMBRE DE 2016</t>
  </si>
  <si>
    <t>005-031</t>
  </si>
  <si>
    <t>CUENTA CORRIENTE No.559106273 BANCO BBVA</t>
  </si>
  <si>
    <t>SUMINISTRO DE COMBUSTIBLE BAJO LA MODALIDAD DE CARROTANQUE, CON DESTINO A LAS FUERZAS MILITARES Y SECTOR DEFENSA ENTRE OTROS LOTE1</t>
  </si>
  <si>
    <t>77716-77816-77916</t>
  </si>
  <si>
    <t>BO 2667513 y anexo modificatorio No.1 - LB 586806 y anexo modificatorio No.1</t>
  </si>
  <si>
    <r>
      <t>CUMPLIMIENTO:</t>
    </r>
    <r>
      <rPr>
        <sz val="8"/>
        <color theme="1"/>
        <rFont val="Arial"/>
        <family val="2"/>
      </rPr>
      <t>25/05/2016 HASTA 01/03/2018</t>
    </r>
    <r>
      <rPr>
        <b/>
        <sz val="8"/>
        <color theme="1"/>
        <rFont val="Arial"/>
        <family val="2"/>
      </rPr>
      <t>, CALIDAD DEL BIEN:</t>
    </r>
    <r>
      <rPr>
        <sz val="8"/>
        <color theme="1"/>
        <rFont val="Arial"/>
        <family val="2"/>
      </rPr>
      <t>25/05/2016 HASTA 01/08/2017</t>
    </r>
    <r>
      <rPr>
        <b/>
        <sz val="8"/>
        <color theme="1"/>
        <rFont val="Arial"/>
        <family val="2"/>
      </rPr>
      <t>, RESPONSABILIDAD CIVIL EXTRACONTRACTUAL:</t>
    </r>
    <r>
      <rPr>
        <sz val="8"/>
        <color theme="1"/>
        <rFont val="Arial"/>
        <family val="2"/>
      </rPr>
      <t>25/05/2016 HASTA 01/07/2017</t>
    </r>
  </si>
  <si>
    <t>005-032</t>
  </si>
  <si>
    <t>900.192.698-8</t>
  </si>
  <si>
    <t>EQUIPOS Y LOGISTICAS S.A.7EQUILOG S.A.</t>
  </si>
  <si>
    <t>CARLOS ESTEBAN SABOYA ROJAS</t>
  </si>
  <si>
    <t>CUENTA CORRIENTE No.057569999931 DAVIVIENDA</t>
  </si>
  <si>
    <t>SERVICIOS PROFESIONALES DE APOYO A LA GESTIÓN, A TRAVÉS DE PERSONAS NATURALES O JURÍDICAS PARA LA PRESTACIÓN DE SERVICIOS EN LA UNIDAD DE NEGOCIOS DE BUCEO Y SALVAMENTO DE LA AGENCIA LOGÍSTICA DE LAS FUERZAS MILITARES REGIONAL ATLÁNTICO, EN DESARROLLO DEL CONVENIO No.02 MDN-ARC-CBN1-2013, CELEBRADO ENTRE EL MINISTERIO DE DEFENSA NACIONAL-ARMADA NACIONAL- BASE NAVAL ARC “BOLÍVAR”.</t>
  </si>
  <si>
    <t>24 DE MAYO DE 2016</t>
  </si>
  <si>
    <t>BO-2668232 - RCE LB-587074 - ANEXO 0</t>
  </si>
  <si>
    <r>
      <rPr>
        <b/>
        <sz val="8"/>
        <color theme="1"/>
        <rFont val="Arial"/>
        <family val="2"/>
      </rPr>
      <t>CUMPLIMIENTO</t>
    </r>
    <r>
      <rPr>
        <sz val="8"/>
        <color theme="1"/>
        <rFont val="Arial"/>
        <family val="2"/>
      </rPr>
      <t xml:space="preserve">:26/05/2016 </t>
    </r>
    <r>
      <rPr>
        <b/>
        <sz val="8"/>
        <color theme="1"/>
        <rFont val="Arial"/>
        <family val="2"/>
      </rPr>
      <t xml:space="preserve">HASTA </t>
    </r>
    <r>
      <rPr>
        <sz val="8"/>
        <color theme="1"/>
        <rFont val="Arial"/>
        <family val="2"/>
      </rPr>
      <t xml:space="preserve">24/10/2016, </t>
    </r>
    <r>
      <rPr>
        <b/>
        <sz val="8"/>
        <color theme="1"/>
        <rFont val="Arial"/>
        <family val="2"/>
      </rPr>
      <t>CALIDAD DEL SERVICIO:</t>
    </r>
    <r>
      <rPr>
        <sz val="8"/>
        <color theme="1"/>
        <rFont val="Arial"/>
        <family val="2"/>
      </rPr>
      <t xml:space="preserve">26/05/2016 </t>
    </r>
    <r>
      <rPr>
        <b/>
        <sz val="8"/>
        <color theme="1"/>
        <rFont val="Arial"/>
        <family val="2"/>
      </rPr>
      <t xml:space="preserve">HASTA </t>
    </r>
    <r>
      <rPr>
        <sz val="8"/>
        <color theme="1"/>
        <rFont val="Arial"/>
        <family val="2"/>
      </rPr>
      <t xml:space="preserve">24/07/2016, </t>
    </r>
    <r>
      <rPr>
        <b/>
        <sz val="8"/>
        <color theme="1"/>
        <rFont val="Arial"/>
        <family val="2"/>
      </rPr>
      <t>SALARIOS Y PRESTACIONES SOCIALES:</t>
    </r>
    <r>
      <rPr>
        <sz val="8"/>
        <color theme="1"/>
        <rFont val="Arial"/>
        <family val="2"/>
      </rPr>
      <t xml:space="preserve">26/05/2016 </t>
    </r>
    <r>
      <rPr>
        <b/>
        <sz val="8"/>
        <color theme="1"/>
        <rFont val="Arial"/>
        <family val="2"/>
      </rPr>
      <t xml:space="preserve">HASTA </t>
    </r>
    <r>
      <rPr>
        <sz val="8"/>
        <color theme="1"/>
        <rFont val="Arial"/>
        <family val="2"/>
      </rPr>
      <t>24/06/2019</t>
    </r>
  </si>
  <si>
    <t>900.409.381-3</t>
  </si>
  <si>
    <t>AGUA Y TIERRA LOGISTICA S.A.S.</t>
  </si>
  <si>
    <t>ORLANDO VARGAS MENDIVELSO</t>
  </si>
  <si>
    <t>CUENTA DE AHORROS No.007700746527 DAVIVIENDA</t>
  </si>
  <si>
    <t>ADQUISICION DE RADIOS INTRINSECAMENTE SEGUROS CON DESTINO A LA UNIDAD DE NEGOCIO DE BUCEO Y SALVAMENTO</t>
  </si>
  <si>
    <t>20 DE JULIO DE 2016</t>
  </si>
  <si>
    <t>SEGUROS DEL ESTADO S.A</t>
  </si>
  <si>
    <t xml:space="preserve">33-44-101138663 Anexo 0 </t>
  </si>
  <si>
    <r>
      <rPr>
        <b/>
        <sz val="8"/>
        <color theme="1"/>
        <rFont val="Arial"/>
        <family val="2"/>
      </rPr>
      <t>CUMPLIMIENTO:</t>
    </r>
    <r>
      <rPr>
        <sz val="8"/>
        <color theme="1"/>
        <rFont val="Arial"/>
        <family val="2"/>
      </rPr>
      <t xml:space="preserve">26/05/2016 </t>
    </r>
    <r>
      <rPr>
        <b/>
        <sz val="8"/>
        <color theme="1"/>
        <rFont val="Arial"/>
        <family val="2"/>
      </rPr>
      <t>HASTA</t>
    </r>
    <r>
      <rPr>
        <sz val="8"/>
        <color theme="1"/>
        <rFont val="Arial"/>
        <family val="2"/>
      </rPr>
      <t xml:space="preserve"> 20/11/2016, </t>
    </r>
    <r>
      <rPr>
        <b/>
        <sz val="8"/>
        <color theme="1"/>
        <rFont val="Arial"/>
        <family val="2"/>
      </rPr>
      <t>CALIDAD Y CORRECTO FUNCIONAMIENTO DE LOS BIENES</t>
    </r>
    <r>
      <rPr>
        <sz val="8"/>
        <color theme="1"/>
        <rFont val="Arial"/>
        <family val="2"/>
      </rPr>
      <t>:26/05/2016 HASTA 20/07/2017</t>
    </r>
  </si>
  <si>
    <t>09 DE JUNIO DE 2016</t>
  </si>
  <si>
    <t>005-034</t>
  </si>
  <si>
    <t>ADQUISICIÓN DE BOTELLAS PARA BUCEO CON NITROX CON DESTINO A LA UNIDAD DE NEGOCIO DE BUCEO Y SALVAMENTO</t>
  </si>
  <si>
    <t>31 DE MAYO DE 2016</t>
  </si>
  <si>
    <t>02 DE JUNIO 2016</t>
  </si>
  <si>
    <t>25 DE JUNIO DE 2016</t>
  </si>
  <si>
    <t>18 DE JULIO DE 2016</t>
  </si>
  <si>
    <t>23 DE JUNIO DE 2016</t>
  </si>
  <si>
    <t xml:space="preserve">GU066467 y Certificado GU099774 </t>
  </si>
  <si>
    <r>
      <rPr>
        <b/>
        <sz val="8"/>
        <color theme="1"/>
        <rFont val="Arial"/>
        <family val="2"/>
      </rPr>
      <t>CUMPLIMIENTO:</t>
    </r>
    <r>
      <rPr>
        <sz val="8"/>
        <color theme="1"/>
        <rFont val="Arial"/>
        <family val="2"/>
      </rPr>
      <t xml:space="preserve">02/06/2016  </t>
    </r>
    <r>
      <rPr>
        <b/>
        <sz val="8"/>
        <color theme="1"/>
        <rFont val="Arial"/>
        <family val="2"/>
      </rPr>
      <t>HASTA</t>
    </r>
    <r>
      <rPr>
        <sz val="8"/>
        <color theme="1"/>
        <rFont val="Arial"/>
        <family val="2"/>
      </rPr>
      <t xml:space="preserve"> 25/10/2016, </t>
    </r>
    <r>
      <rPr>
        <b/>
        <sz val="8"/>
        <color theme="1"/>
        <rFont val="Arial"/>
        <family val="2"/>
      </rPr>
      <t>CALIDAD Y CORRECTO FUNCIONAMIENTO DE LOS BIENES</t>
    </r>
    <r>
      <rPr>
        <sz val="8"/>
        <color theme="1"/>
        <rFont val="Arial"/>
        <family val="2"/>
      </rPr>
      <t>:02/06/2016  HASTA 25/06/2017</t>
    </r>
  </si>
  <si>
    <t>005-037</t>
  </si>
  <si>
    <t>005-035</t>
  </si>
  <si>
    <t>ADQUISICIÓN DE BOLSAS DE IZADO CON DESTINO A LA UNIDAD DE NEGOCIO DE BUCEO Y SALVAMENTO</t>
  </si>
  <si>
    <t>10 DE JUNIO DE 2016</t>
  </si>
  <si>
    <t>30 DE JUNIO DE 2016</t>
  </si>
  <si>
    <t>SEGUROS CONFIANZA S.A</t>
  </si>
  <si>
    <t xml:space="preserve">GU066526 y Certificado No.GU099881 </t>
  </si>
  <si>
    <r>
      <t>CUMPLIMIENTO:</t>
    </r>
    <r>
      <rPr>
        <sz val="8"/>
        <color theme="1"/>
        <rFont val="Arial"/>
        <family val="2"/>
      </rPr>
      <t>10/06/2016  HASTA 30/10/2016</t>
    </r>
    <r>
      <rPr>
        <b/>
        <sz val="8"/>
        <color theme="1"/>
        <rFont val="Arial"/>
        <family val="2"/>
      </rPr>
      <t>, CALIDAD DEL BIEN:</t>
    </r>
    <r>
      <rPr>
        <sz val="8"/>
        <color theme="1"/>
        <rFont val="Arial"/>
        <family val="2"/>
      </rPr>
      <t>10/06/2016  HASTA 30/06/2017</t>
    </r>
  </si>
  <si>
    <t>005-036</t>
  </si>
  <si>
    <t>ADQUISICIÓN DE PLANTAS ELÉCTRICAS PORTÁTILES, PARA GARANTIZAR LA CAPACIDAD OPERATIVA  DE LOS TRABAJOS DE LA UNIDAD DE NEGOCIOS DE BUCEO Y SALVAMENTO</t>
  </si>
  <si>
    <t>25 DE AGOSTO DE 2016</t>
  </si>
  <si>
    <t>33-44-101138874 – ANEXO 1</t>
  </si>
  <si>
    <r>
      <rPr>
        <b/>
        <sz val="8"/>
        <color theme="1"/>
        <rFont val="Arial"/>
        <family val="2"/>
      </rPr>
      <t>CUMPLIMIENTO:</t>
    </r>
    <r>
      <rPr>
        <sz val="8"/>
        <color theme="1"/>
        <rFont val="Arial"/>
        <family val="2"/>
      </rPr>
      <t xml:space="preserve">10/06/2016 </t>
    </r>
    <r>
      <rPr>
        <b/>
        <sz val="8"/>
        <color theme="1"/>
        <rFont val="Arial"/>
        <family val="2"/>
      </rPr>
      <t>HASTA</t>
    </r>
    <r>
      <rPr>
        <sz val="8"/>
        <color theme="1"/>
        <rFont val="Arial"/>
        <family val="2"/>
      </rPr>
      <t xml:space="preserve"> 25/12/2016, </t>
    </r>
    <r>
      <rPr>
        <b/>
        <sz val="8"/>
        <color theme="1"/>
        <rFont val="Arial"/>
        <family val="2"/>
      </rPr>
      <t>CALIDAD Y CORRECTO FUNCIONAMIENTO DE LOS BIENES</t>
    </r>
    <r>
      <rPr>
        <sz val="8"/>
        <color theme="1"/>
        <rFont val="Arial"/>
        <family val="2"/>
      </rPr>
      <t>:10/06/2016 HASTA 25/08/2017</t>
    </r>
  </si>
  <si>
    <t>20 DE JUNIO DE 2016</t>
  </si>
  <si>
    <t>900.466.154-0</t>
  </si>
  <si>
    <t>AUTO TROPICAL CARTAGENA S.A.S.</t>
  </si>
  <si>
    <t>NESTOR ARMANDO TORREGLOZA PALLARES</t>
  </si>
  <si>
    <t>CUENTA CORRIENTE No.056469997771 DAVIVIENDA.</t>
  </si>
  <si>
    <t>MANTENIMIENTO PREVENTIVO Y CORRECTIVO A TODO COSTO, INCLUYENDO PARTES, REPUESTOS ORIGINALES Y ACCESORIOS DE LOS VEHICULOS DE LA AGENCIA LOGÍSTICA DE LAS FUERZAS MILITARES REGIONAL ATLÁNTICO</t>
  </si>
  <si>
    <t>13 DE JUNIO DE 2016</t>
  </si>
  <si>
    <t>75-44-101076998 – ANEXO 0</t>
  </si>
  <si>
    <r>
      <rPr>
        <b/>
        <sz val="8"/>
        <color theme="1"/>
        <rFont val="Arial"/>
        <family val="2"/>
      </rPr>
      <t>CUMPLIMIENTO:</t>
    </r>
    <r>
      <rPr>
        <sz val="8"/>
        <color theme="1"/>
        <rFont val="Arial"/>
        <family val="2"/>
      </rPr>
      <t xml:space="preserve">13/06/2016 </t>
    </r>
    <r>
      <rPr>
        <b/>
        <sz val="8"/>
        <color theme="1"/>
        <rFont val="Arial"/>
        <family val="2"/>
      </rPr>
      <t>HASTA</t>
    </r>
    <r>
      <rPr>
        <sz val="8"/>
        <color theme="1"/>
        <rFont val="Arial"/>
        <family val="2"/>
      </rPr>
      <t xml:space="preserve"> 15/04/2017, </t>
    </r>
    <r>
      <rPr>
        <b/>
        <sz val="8"/>
        <color theme="1"/>
        <rFont val="Arial"/>
        <family val="2"/>
      </rPr>
      <t>CUMPLIMIENTO DEL SERVICIO</t>
    </r>
    <r>
      <rPr>
        <sz val="8"/>
        <color theme="1"/>
        <rFont val="Arial"/>
        <family val="2"/>
      </rPr>
      <t xml:space="preserve">:13/06/2016 HASTA 15/06/2017, </t>
    </r>
    <r>
      <rPr>
        <b/>
        <sz val="8"/>
        <color theme="1"/>
        <rFont val="Arial"/>
        <family val="2"/>
      </rPr>
      <t>PAGO SALARIOS,PRESTACIONES SOCIALES</t>
    </r>
    <r>
      <rPr>
        <sz val="8"/>
        <color theme="1"/>
        <rFont val="Arial"/>
        <family val="2"/>
      </rPr>
      <t xml:space="preserve">:13/06/2016 </t>
    </r>
    <r>
      <rPr>
        <b/>
        <sz val="8"/>
        <color theme="1"/>
        <rFont val="Arial"/>
        <family val="2"/>
      </rPr>
      <t>HASTA</t>
    </r>
    <r>
      <rPr>
        <sz val="8"/>
        <color theme="1"/>
        <rFont val="Arial"/>
        <family val="2"/>
      </rPr>
      <t xml:space="preserve"> 15/12/2019, </t>
    </r>
    <r>
      <rPr>
        <b/>
        <sz val="8"/>
        <color theme="1"/>
        <rFont val="Arial"/>
        <family val="2"/>
      </rPr>
      <t xml:space="preserve">CALIDAD Y CORRECTO FUNCIONAMIENTO DE LOS BIENES:Si ampara 0 años, 5 meses y 30 días </t>
    </r>
  </si>
  <si>
    <t>DE SERVICIO</t>
  </si>
  <si>
    <t>MODIFICAR CUADRO DE PRECIOS TABLA 1 , TABLA 2 Y ESPECIFICACIONES TECNICAS TABLA 1</t>
  </si>
  <si>
    <t>005-038</t>
  </si>
  <si>
    <t>900.567.356-5</t>
  </si>
  <si>
    <t>UP DOWN SAFETY &amp; SECURITY S.A.S.</t>
  </si>
  <si>
    <t xml:space="preserve">LUIS FERNANDO BARRIOS HERNANDEZ. </t>
  </si>
  <si>
    <t>CUENTA DE AHORROS No.08700406039 DAVIVIENDA</t>
  </si>
  <si>
    <t>ADQUISICIÓN DE TRAJES SECOS Y ACCESORIOS PARA EL PERSONAL OPERATIVO DE LA UNIDAD DE NEGOCIO DE BUCEO Y SALVAMENTO</t>
  </si>
  <si>
    <t>14 DE JUNIO DE 2016</t>
  </si>
  <si>
    <t>25 DE JULIO DE 2016</t>
  </si>
  <si>
    <t>21- 44-101224749</t>
  </si>
  <si>
    <r>
      <t>CUMPLIMIENTO:</t>
    </r>
    <r>
      <rPr>
        <sz val="8"/>
        <color theme="1"/>
        <rFont val="Arial"/>
        <family val="2"/>
      </rPr>
      <t>14/06/2016  HASTA 25/11/2016</t>
    </r>
    <r>
      <rPr>
        <b/>
        <sz val="8"/>
        <color theme="1"/>
        <rFont val="Arial"/>
        <family val="2"/>
      </rPr>
      <t>, CALIDAD DEL BIEN:</t>
    </r>
    <r>
      <rPr>
        <sz val="8"/>
        <color theme="1"/>
        <rFont val="Arial"/>
        <family val="2"/>
      </rPr>
      <t xml:space="preserve">14/06/2016  </t>
    </r>
    <r>
      <rPr>
        <b/>
        <sz val="8"/>
        <color theme="1"/>
        <rFont val="Arial"/>
        <family val="2"/>
      </rPr>
      <t>HASTA</t>
    </r>
    <r>
      <rPr>
        <sz val="8"/>
        <color theme="1"/>
        <rFont val="Arial"/>
        <family val="2"/>
      </rPr>
      <t xml:space="preserve"> 25/01/2017</t>
    </r>
  </si>
  <si>
    <t>005-040</t>
  </si>
  <si>
    <t>ABASTECIMIENO Y DISTRIBUCION</t>
  </si>
  <si>
    <t>005-039</t>
  </si>
  <si>
    <t>890.908.493-5</t>
  </si>
  <si>
    <t>COMESTIBLES DAN S.A.</t>
  </si>
  <si>
    <t>JESÚS ALONSO BOTERO GARCIA</t>
  </si>
  <si>
    <t>CUENTA CORRIENTE No.382057339 BANCO DE BOGOTA.</t>
  </si>
  <si>
    <t>SUMINISTRO DE CARNES FRIAS CON DESTINO A LA FUERZA PUBLICA, ENTIDADES ADSCRITAS Y/O VINCULADAS AL MINISTERIO DE DEFENSA Y OTRAS, EN DESARROLLO DE OPERACIONES EN EL DEPARTAMENTO DE BOLIVAR Y SUCRE</t>
  </si>
  <si>
    <t>19 DE JULIO DE 2016</t>
  </si>
  <si>
    <t>SURAMERICANA S.A</t>
  </si>
  <si>
    <t>1638121-6  Documento No.11695974</t>
  </si>
  <si>
    <r>
      <rPr>
        <b/>
        <sz val="8"/>
        <color theme="1"/>
        <rFont val="Arial"/>
        <family val="2"/>
      </rPr>
      <t>CUMPLIMIENTO:</t>
    </r>
    <r>
      <rPr>
        <sz val="8"/>
        <color theme="1"/>
        <rFont val="Arial"/>
        <family val="2"/>
      </rPr>
      <t xml:space="preserve">15/06/2016  </t>
    </r>
    <r>
      <rPr>
        <b/>
        <sz val="8"/>
        <color theme="1"/>
        <rFont val="Arial"/>
        <family val="2"/>
      </rPr>
      <t>HASTA</t>
    </r>
    <r>
      <rPr>
        <sz val="8"/>
        <color theme="1"/>
        <rFont val="Arial"/>
        <family val="2"/>
      </rPr>
      <t xml:space="preserve"> 19/11/2016, </t>
    </r>
    <r>
      <rPr>
        <b/>
        <sz val="8"/>
        <color theme="1"/>
        <rFont val="Arial"/>
        <family val="2"/>
      </rPr>
      <t>CALIDAD Y CORRECTO FUNCIONAMIENTO DE LOS BIENES</t>
    </r>
    <r>
      <rPr>
        <sz val="8"/>
        <color theme="1"/>
        <rFont val="Arial"/>
        <family val="2"/>
      </rPr>
      <t>:19/07/2016 HASTA 19/09/2016</t>
    </r>
  </si>
  <si>
    <t>32.620.162-1</t>
  </si>
  <si>
    <t>LETICIA DAYSE LLANO DE PEREZ/EL PROVEEDOR NAVAL</t>
  </si>
  <si>
    <t>LETICIA DAYSE LLANO DE PEREZ</t>
  </si>
  <si>
    <t>CUENTA CORRIENTE No.47901313699 BANCOLOMBIA S.A.</t>
  </si>
  <si>
    <t>ADQUISICIÓN DE ELEMENTOS DE MARINERÍA CON DESTINO A LA UNIDAD DE NEGOCIO DE BUCEO Y SALVAMENTO</t>
  </si>
  <si>
    <t>SUSPENDIDO</t>
  </si>
  <si>
    <t>DIRECTA</t>
  </si>
  <si>
    <t>005-044</t>
  </si>
  <si>
    <t>005-041</t>
  </si>
  <si>
    <r>
      <t>JAIRO ARTURO MARTÍNEZ PIÑERES</t>
    </r>
    <r>
      <rPr>
        <sz val="8"/>
        <rFont val="Arial"/>
        <family val="2"/>
      </rPr>
      <t xml:space="preserve">  </t>
    </r>
  </si>
  <si>
    <t>CUENTA AHORROS No.057570042879 DAVIVIENDA.</t>
  </si>
  <si>
    <t>SERVICIOS DE APOYO A LA GESTIÓN COMO HSE, PARA EL CUMPLIMIENTO DE LAS NORMAS DE SALUD OCUPACIONAL, SEGURIDAD INDUSTRIAL  Y PROTECCIÓN AMBIENTAL, EN DESARROLLO DEL CONVENIO NO. 02 MDN-ARC-CBN1-2013.CELEBRADO ENTRE EL MINISTERIO DE DEFENSA NACIONAL-ARMADA NACIONAL-BASE NAVAL ARC BOLÍVAR Y LA AGENCIA LOGÍSTICA DE LAS FUERZAS MILITARES</t>
  </si>
  <si>
    <t>17 DE JUNIO DE 2016</t>
  </si>
  <si>
    <t>75-44-101077090, ANEXO 0</t>
  </si>
  <si>
    <r>
      <t>CUMPLIMIENTO:</t>
    </r>
    <r>
      <rPr>
        <sz val="8"/>
        <color theme="1"/>
        <rFont val="Arial"/>
        <family val="2"/>
      </rPr>
      <t>20/06/2016  HASTA 20/04/2017</t>
    </r>
    <r>
      <rPr>
        <b/>
        <sz val="8"/>
        <color theme="1"/>
        <rFont val="Arial"/>
        <family val="2"/>
      </rPr>
      <t>, CALIDAD DEL SERVICIO:</t>
    </r>
    <r>
      <rPr>
        <sz val="8"/>
        <color theme="1"/>
        <rFont val="Arial"/>
        <family val="2"/>
      </rPr>
      <t>20/06/2016  HASTA 20/01/2017</t>
    </r>
  </si>
  <si>
    <t>PRESTACION DE SERVICIO</t>
  </si>
  <si>
    <t>005-042</t>
  </si>
  <si>
    <t>890.100.026-1</t>
  </si>
  <si>
    <t>CAMAGÜEY S.A.</t>
  </si>
  <si>
    <t>PASCUAL MATERA LAJUD</t>
  </si>
  <si>
    <t>CUENTA CORRIENTE No.48680082332 BANCOLOMBIA.</t>
  </si>
  <si>
    <t>SUMINISTRO DE RANCHO, VÍVERES Y ABARROTES CON DESTINO A LA FUERZA PÚBLICA, ENTIDADES ADSCRITAS Y/O VINCULADAS AL MINISTERIO DE DEFENSA Y OTRAS EN DESARROLLO DE OPERACIONES EN LOS DEPARTAMENTOS DE BOLÍVAR Y SUCRE TABLA 6</t>
  </si>
  <si>
    <t>21 DE JUNIO DE 2016</t>
  </si>
  <si>
    <t>SEGUROS COMERCIALES BOLIVAR S.A</t>
  </si>
  <si>
    <t xml:space="preserve">1070-0000130-01 </t>
  </si>
  <si>
    <r>
      <t>CUMPLIMIENTO:21</t>
    </r>
    <r>
      <rPr>
        <sz val="8"/>
        <color theme="1"/>
        <rFont val="Arial"/>
        <family val="2"/>
      </rPr>
      <t xml:space="preserve">/06/2016 </t>
    </r>
    <r>
      <rPr>
        <b/>
        <sz val="8"/>
        <color theme="1"/>
        <rFont val="Arial"/>
        <family val="2"/>
      </rPr>
      <t xml:space="preserve">HASTA </t>
    </r>
    <r>
      <rPr>
        <sz val="8"/>
        <color theme="1"/>
        <rFont val="Arial"/>
        <family val="2"/>
      </rPr>
      <t xml:space="preserve">23/06/2017, </t>
    </r>
    <r>
      <rPr>
        <b/>
        <sz val="8"/>
        <color theme="1"/>
        <rFont val="Arial"/>
        <family val="2"/>
      </rPr>
      <t>CALIDAD Y CORRECTO FUNCIONAMIENTO DE LOS BIENES:</t>
    </r>
    <r>
      <rPr>
        <sz val="8"/>
        <color theme="1"/>
        <rFont val="Arial"/>
        <family val="2"/>
      </rPr>
      <t xml:space="preserve">21/06/2016 </t>
    </r>
    <r>
      <rPr>
        <b/>
        <sz val="8"/>
        <color theme="1"/>
        <rFont val="Arial"/>
        <family val="2"/>
      </rPr>
      <t xml:space="preserve">HASTA </t>
    </r>
    <r>
      <rPr>
        <sz val="8"/>
        <color theme="1"/>
        <rFont val="Arial"/>
        <family val="2"/>
      </rPr>
      <t>23/12/2016</t>
    </r>
  </si>
  <si>
    <t>05 DE JULIO DE 2016</t>
  </si>
  <si>
    <t>005-043</t>
  </si>
  <si>
    <t>92506942-0</t>
  </si>
  <si>
    <t>URIEL DE JESUS BOTERO ZULUAGA</t>
  </si>
  <si>
    <t>CUENTA CORRIENTE No.206060027755 DAVIVIENDA.</t>
  </si>
  <si>
    <t>SUMINISTRO DE RANCHO, VÍVERES Y ABARROTES CON DESTINO A LA FUERZA PÚBLICA, ENTIDADES ADSCRITAS Y/O VINCULADAS AL MINISTERIO DE DEFENSA Y OTRAS EN DESARROLLO DE OPERACIONES EN LOS DEPARTAMENTOS DE BOLÍVAR Y SUCRE TABLA 5</t>
  </si>
  <si>
    <t>1645440-1 Documento 11705687</t>
  </si>
  <si>
    <r>
      <t>CUMPLIMIENTO:22</t>
    </r>
    <r>
      <rPr>
        <sz val="8"/>
        <color theme="1"/>
        <rFont val="Arial"/>
        <family val="2"/>
      </rPr>
      <t xml:space="preserve">/06/2016 </t>
    </r>
    <r>
      <rPr>
        <b/>
        <sz val="8"/>
        <color theme="1"/>
        <rFont val="Arial"/>
        <family val="2"/>
      </rPr>
      <t xml:space="preserve">HASTA </t>
    </r>
    <r>
      <rPr>
        <sz val="8"/>
        <color theme="1"/>
        <rFont val="Arial"/>
        <family val="2"/>
      </rPr>
      <t xml:space="preserve">23/06/2017, </t>
    </r>
    <r>
      <rPr>
        <b/>
        <sz val="8"/>
        <color theme="1"/>
        <rFont val="Arial"/>
        <family val="2"/>
      </rPr>
      <t>CALIDAD Y CORRECTO FUNCIONAMIENTO DE LOS BIENES:</t>
    </r>
    <r>
      <rPr>
        <sz val="8"/>
        <color theme="1"/>
        <rFont val="Arial"/>
        <family val="2"/>
      </rPr>
      <t xml:space="preserve">23/12/2016 </t>
    </r>
    <r>
      <rPr>
        <b/>
        <sz val="8"/>
        <color theme="1"/>
        <rFont val="Arial"/>
        <family val="2"/>
      </rPr>
      <t xml:space="preserve">HASTA </t>
    </r>
    <r>
      <rPr>
        <sz val="8"/>
        <color theme="1"/>
        <rFont val="Arial"/>
        <family val="2"/>
      </rPr>
      <t>23/06/2017</t>
    </r>
  </si>
  <si>
    <t>28 DE JUNIO DE 2016</t>
  </si>
  <si>
    <r>
      <t>Modificar parcialmente la</t>
    </r>
    <r>
      <rPr>
        <b/>
        <sz val="8"/>
        <color theme="1"/>
        <rFont val="Arial"/>
        <family val="2"/>
      </rPr>
      <t xml:space="preserve"> CLÁUSULA SEXTA - FORMA DE PAGO 23/09/2016</t>
    </r>
  </si>
  <si>
    <t>91205215-9</t>
  </si>
  <si>
    <t>EDUARDO IBAÑEZ ROSALES - COMERCIALIZADORA EDUARDO IBAÑEZ ROSALES</t>
  </si>
  <si>
    <t xml:space="preserve">EDUARDO IBAÑEZ ROSALES </t>
  </si>
  <si>
    <t>CUENTA CORRIENTE No.49524660456 BANCOLOMBIA.</t>
  </si>
  <si>
    <t>SUMINISTRO DE RANCHO, VÍVERES Y ABARROTES CON DESTINO A LA FUERZA PÚBLICA, ENTIDADES ADSCRITAS Y/O VINCULADAS AL MINISTERIO DE DEFENSA Y OTRAS EN DESARROLLO DE OPERACIONES EN LOS DEPARTAMENTOS DE BOLÍVAR Y SUCRE. Tabla No.1.</t>
  </si>
  <si>
    <t>ASEGURADORA SOLIDARIA DE COLOMBIA S.A.</t>
  </si>
  <si>
    <t>440-47-994000019708 ANEXO 0</t>
  </si>
  <si>
    <r>
      <t>CUMPLIMIENTO:</t>
    </r>
    <r>
      <rPr>
        <sz val="8"/>
        <color theme="1"/>
        <rFont val="Arial"/>
        <family val="2"/>
      </rPr>
      <t xml:space="preserve">07/07/2016 </t>
    </r>
    <r>
      <rPr>
        <b/>
        <sz val="8"/>
        <color theme="1"/>
        <rFont val="Arial"/>
        <family val="2"/>
      </rPr>
      <t xml:space="preserve">HASTA </t>
    </r>
    <r>
      <rPr>
        <sz val="8"/>
        <color theme="1"/>
        <rFont val="Arial"/>
        <family val="2"/>
      </rPr>
      <t xml:space="preserve">23/06/2017, </t>
    </r>
    <r>
      <rPr>
        <b/>
        <sz val="8"/>
        <color theme="1"/>
        <rFont val="Arial"/>
        <family val="2"/>
      </rPr>
      <t>CALIDAD Y CORRECTO FUNCIONAMIENTO DE LOS BIENES:</t>
    </r>
    <r>
      <rPr>
        <sz val="8"/>
        <color theme="1"/>
        <rFont val="Arial"/>
        <family val="2"/>
      </rPr>
      <t xml:space="preserve">23/12/2016 </t>
    </r>
    <r>
      <rPr>
        <b/>
        <sz val="8"/>
        <color theme="1"/>
        <rFont val="Arial"/>
        <family val="2"/>
      </rPr>
      <t xml:space="preserve">HASTA </t>
    </r>
    <r>
      <rPr>
        <sz val="8"/>
        <color theme="1"/>
        <rFont val="Arial"/>
        <family val="2"/>
      </rPr>
      <t>23/06/2017</t>
    </r>
  </si>
  <si>
    <t>08 DE JULIO DE 2016</t>
  </si>
  <si>
    <r>
      <t>Modificar parcialmente la</t>
    </r>
    <r>
      <rPr>
        <b/>
        <sz val="8"/>
        <color theme="1"/>
        <rFont val="Arial"/>
        <family val="2"/>
      </rPr>
      <t xml:space="preserve"> CLÁUSULA DECIMA TERCERA  - SUPERVISIÓN:PD GLADYS LEAL MEJIA 11/08/2016</t>
    </r>
  </si>
  <si>
    <t>005-045</t>
  </si>
  <si>
    <t>JESUS ALONSO BOTERO GARCIA</t>
  </si>
  <si>
    <t>SUMINISTRO DE RANCHO, VÍVERES Y ABARROTES CON DESTINO A LA FUERZA PÚBLICA, ENTIDADES ADSCRITAS Y/O VINCULADAS AL MINISTERIO DE DEFENSA Y OTRAS EN DESARROLLO DE OPERACIONES EN LOS DEPARTAMENTOS DE BOLÍVAR Y SUCRE. Tabla No.2</t>
  </si>
  <si>
    <t>1647090-4 Documento 11708411</t>
  </si>
  <si>
    <t>005-046</t>
  </si>
  <si>
    <t>15030711-1</t>
  </si>
  <si>
    <t>JAVIER OSVALDO RAMÍREZ MARTÍNEZ - DEPÓSITO Y LEGUMBRES DEL ORIENTE No.1.</t>
  </si>
  <si>
    <t>JAVIER OSVALDO RAMÍREZ MARTÍNEZ</t>
  </si>
  <si>
    <t>CUENTA CORRIENTE No.521000299 BBVA.</t>
  </si>
  <si>
    <t>SUMINISTRO DE RANCHO, VÍVERES Y ABARROTES CON DESTINO A LA FUERZA PÚBLICA, ENTIDADES ADSCRITAS Y/O VINCULADAS AL MINISTERIO DE DEFENSA Y OTRAS EN DESARROLLO DE OPERACIONES EN LOS DEPARTAMENTOS DE BOLÍVAR Y SUCRE. Tabla No.7</t>
  </si>
  <si>
    <t>425-47-994000002489 ANEXO 0</t>
  </si>
  <si>
    <r>
      <t>CUMPLIMIENTO:</t>
    </r>
    <r>
      <rPr>
        <sz val="8"/>
        <color theme="1"/>
        <rFont val="Arial"/>
        <family val="2"/>
      </rPr>
      <t xml:space="preserve">01/07/2016 </t>
    </r>
    <r>
      <rPr>
        <b/>
        <sz val="8"/>
        <color theme="1"/>
        <rFont val="Arial"/>
        <family val="2"/>
      </rPr>
      <t xml:space="preserve">HASTA </t>
    </r>
    <r>
      <rPr>
        <sz val="8"/>
        <color theme="1"/>
        <rFont val="Arial"/>
        <family val="2"/>
      </rPr>
      <t xml:space="preserve">23/06/2017, </t>
    </r>
    <r>
      <rPr>
        <b/>
        <sz val="8"/>
        <color theme="1"/>
        <rFont val="Arial"/>
        <family val="2"/>
      </rPr>
      <t>CALIDAD Y CORRECTO FUNCIONAMIENTO DE LOS BIENES:</t>
    </r>
    <r>
      <rPr>
        <sz val="8"/>
        <color theme="1"/>
        <rFont val="Arial"/>
        <family val="2"/>
      </rPr>
      <t xml:space="preserve">01/07/2016 </t>
    </r>
    <r>
      <rPr>
        <b/>
        <sz val="8"/>
        <color theme="1"/>
        <rFont val="Arial"/>
        <family val="2"/>
      </rPr>
      <t xml:space="preserve">HASTA </t>
    </r>
    <r>
      <rPr>
        <sz val="8"/>
        <color theme="1"/>
        <rFont val="Arial"/>
        <family val="2"/>
      </rPr>
      <t>23/06/2017</t>
    </r>
  </si>
  <si>
    <t>12 DE JULIO DE 2016</t>
  </si>
  <si>
    <t>SE MODIFICA CUADRO DE PRECIO (ANEXO 1) PREVIO ACUERDO CON EL CONTRATISTA  08/09/2016</t>
  </si>
  <si>
    <t>MENOR CUANTIA</t>
  </si>
  <si>
    <t>20/05/20169</t>
  </si>
  <si>
    <t>005-047</t>
  </si>
  <si>
    <t>EQUIPOS Y LOGISTICA S.A. – EQUILOG S.A</t>
  </si>
  <si>
    <t>SERVICIOS PROFESIONALES DE APOYO A LA GESTIÓN, A TRAVÉS DE PERSONAS NATURALES O JURÍDICAS PARA LA PRESTACIÓN DE SERVICIOS EN LA UNIDAD DE NEGOCIOS DE BUCEO Y SALVAMENTO DE LA AGENCIA LOGÍSTICA DE LAS FUERZAS MILITARES REGIONAL ATLÁNTICO, EN DESARROLLO DEL CONVENIO No.02 MDN-ARC-CBN1-2013, CELEBRADO ENTRE EL MINISTERIO DE DEFENSA NACIONAL-ARMADA NACIONAL- BASE NAVAL ARC “BOLÍVAR” Y LA AGENCIA LOGÍSTICA DE LAS FUERZAS MILITARES</t>
  </si>
  <si>
    <t>25 DE DICIEMBRE DE 2016</t>
  </si>
  <si>
    <t>BO2677415 - ANEXO 0 - LB590459 – ANEXO 1</t>
  </si>
  <si>
    <r>
      <t>CUMPLIMIENTO:</t>
    </r>
    <r>
      <rPr>
        <sz val="8"/>
        <color theme="1"/>
        <rFont val="Arial"/>
        <family val="2"/>
      </rPr>
      <t>22/06/2016</t>
    </r>
    <r>
      <rPr>
        <b/>
        <sz val="8"/>
        <color theme="1"/>
        <rFont val="Arial"/>
        <family val="2"/>
      </rPr>
      <t xml:space="preserve"> HASTA </t>
    </r>
    <r>
      <rPr>
        <sz val="8"/>
        <color theme="1"/>
        <rFont val="Arial"/>
        <family val="2"/>
      </rPr>
      <t xml:space="preserve">25/04/2017, </t>
    </r>
    <r>
      <rPr>
        <b/>
        <sz val="8"/>
        <color theme="1"/>
        <rFont val="Arial"/>
        <family val="2"/>
      </rPr>
      <t>CALIDAD DEL SERVICIO:</t>
    </r>
    <r>
      <rPr>
        <sz val="8"/>
        <color theme="1"/>
        <rFont val="Arial"/>
        <family val="2"/>
      </rPr>
      <t>22/06/2016</t>
    </r>
    <r>
      <rPr>
        <b/>
        <sz val="8"/>
        <color theme="1"/>
        <rFont val="Arial"/>
        <family val="2"/>
      </rPr>
      <t xml:space="preserve"> HASTA </t>
    </r>
    <r>
      <rPr>
        <sz val="8"/>
        <color theme="1"/>
        <rFont val="Arial"/>
        <family val="2"/>
      </rPr>
      <t xml:space="preserve">25/01/2017, </t>
    </r>
    <r>
      <rPr>
        <b/>
        <sz val="8"/>
        <color theme="1"/>
        <rFont val="Arial"/>
        <family val="2"/>
      </rPr>
      <t>PAGO DE SALARIOS, PRESTACIONES SOCIALES:</t>
    </r>
    <r>
      <rPr>
        <sz val="8"/>
        <color theme="1"/>
        <rFont val="Arial"/>
        <family val="2"/>
      </rPr>
      <t>22/06/2016</t>
    </r>
    <r>
      <rPr>
        <b/>
        <sz val="8"/>
        <color theme="1"/>
        <rFont val="Arial"/>
        <family val="2"/>
      </rPr>
      <t xml:space="preserve"> HASTA </t>
    </r>
    <r>
      <rPr>
        <sz val="8"/>
        <color theme="1"/>
        <rFont val="Arial"/>
        <family val="2"/>
      </rPr>
      <t xml:space="preserve">25/12/2019, </t>
    </r>
    <r>
      <rPr>
        <b/>
        <sz val="8"/>
        <color theme="1"/>
        <rFont val="Arial"/>
        <family val="2"/>
      </rPr>
      <t>RESPONSABILIDAD CIVIL,EXTRACONTRACTUAL:</t>
    </r>
    <r>
      <rPr>
        <sz val="8"/>
        <color theme="1"/>
        <rFont val="Arial"/>
        <family val="2"/>
      </rPr>
      <t>22/06/2016</t>
    </r>
    <r>
      <rPr>
        <b/>
        <sz val="8"/>
        <color theme="1"/>
        <rFont val="Arial"/>
        <family val="2"/>
      </rPr>
      <t xml:space="preserve"> HASTA </t>
    </r>
    <r>
      <rPr>
        <sz val="8"/>
        <color theme="1"/>
        <rFont val="Arial"/>
        <family val="2"/>
      </rPr>
      <t>25/12/2016</t>
    </r>
  </si>
  <si>
    <t>27 DE JUNIO DE 2016</t>
  </si>
  <si>
    <r>
      <t>Modificar parcialmente la</t>
    </r>
    <r>
      <rPr>
        <b/>
        <sz val="8"/>
        <color theme="1"/>
        <rFont val="Arial"/>
        <family val="2"/>
      </rPr>
      <t xml:space="preserve"> CLÁUSULA DECIMA TERCERA - SUPERVISIÓN 04/11/2016</t>
    </r>
  </si>
  <si>
    <t>005-048</t>
  </si>
  <si>
    <t>CUENTA CORRIENTE No.627037195 BANCO DE BOGOTÁ</t>
  </si>
  <si>
    <t>CONTRATAR LA PRESTACIÓN DE LOS SERVICIOS DE APOYO LOGÍSTICO PARA EL DESARROLLO DEL PLAN DE BIENESTAR 2016 DIRIGIDO AL PERSONAL DE PLANTA Y COMISIÓN DE LA AGENCIA LOGÍSTICA DE LAS FUERZAS MILITARES REGIONAL ATLÁNTICO</t>
  </si>
  <si>
    <t>29 DE JUNIO DE 2016</t>
  </si>
  <si>
    <t>326-47-994000001351 ANEXO 0</t>
  </si>
  <si>
    <r>
      <t>CUMPLIMIENTO:</t>
    </r>
    <r>
      <rPr>
        <sz val="8"/>
        <color theme="1"/>
        <rFont val="Arial"/>
        <family val="2"/>
      </rPr>
      <t xml:space="preserve">01/07/2016 </t>
    </r>
    <r>
      <rPr>
        <b/>
        <sz val="8"/>
        <color theme="1"/>
        <rFont val="Arial"/>
        <family val="2"/>
      </rPr>
      <t xml:space="preserve">HASTA </t>
    </r>
    <r>
      <rPr>
        <sz val="8"/>
        <color theme="1"/>
        <rFont val="Arial"/>
        <family val="2"/>
      </rPr>
      <t xml:space="preserve">20/04/2017, </t>
    </r>
    <r>
      <rPr>
        <b/>
        <sz val="8"/>
        <color theme="1"/>
        <rFont val="Arial"/>
        <family val="2"/>
      </rPr>
      <t>PAGO DE SALARIOS, PRESTACIONES SOCIALES E INDEMNIZACIONES:</t>
    </r>
    <r>
      <rPr>
        <sz val="8"/>
        <color theme="1"/>
        <rFont val="Arial"/>
        <family val="2"/>
      </rPr>
      <t xml:space="preserve">01/07/2016 </t>
    </r>
    <r>
      <rPr>
        <b/>
        <sz val="8"/>
        <color theme="1"/>
        <rFont val="Arial"/>
        <family val="2"/>
      </rPr>
      <t xml:space="preserve">HASTA </t>
    </r>
    <r>
      <rPr>
        <sz val="8"/>
        <color theme="1"/>
        <rFont val="Arial"/>
        <family val="2"/>
      </rPr>
      <t xml:space="preserve">20/12/2019, </t>
    </r>
    <r>
      <rPr>
        <b/>
        <sz val="8"/>
        <color theme="1"/>
        <rFont val="Arial"/>
        <family val="2"/>
      </rPr>
      <t>CALIDAD DEL SERVICIO:</t>
    </r>
    <r>
      <rPr>
        <sz val="8"/>
        <color theme="1"/>
        <rFont val="Arial"/>
        <family val="2"/>
      </rPr>
      <t xml:space="preserve">01/07/2016 </t>
    </r>
    <r>
      <rPr>
        <b/>
        <sz val="8"/>
        <color theme="1"/>
        <rFont val="Arial"/>
        <family val="2"/>
      </rPr>
      <t xml:space="preserve">HASTA </t>
    </r>
    <r>
      <rPr>
        <sz val="8"/>
        <color theme="1"/>
        <rFont val="Arial"/>
        <family val="2"/>
      </rPr>
      <t>20/01/2017</t>
    </r>
  </si>
  <si>
    <t>01 DE JULIO DE 2016</t>
  </si>
  <si>
    <r>
      <t>Modificar parcialmente la</t>
    </r>
    <r>
      <rPr>
        <b/>
        <sz val="8"/>
        <color theme="1"/>
        <rFont val="Arial"/>
        <family val="2"/>
      </rPr>
      <t xml:space="preserve"> CLÁUSULA DÉCIMA TERCERA - SUPERVISIÓN 28/11/2016</t>
    </r>
  </si>
  <si>
    <t>005-049</t>
  </si>
  <si>
    <t>900.209.975-1</t>
  </si>
  <si>
    <t>ARTEINOX S.A.S</t>
  </si>
  <si>
    <t>MAURICIO ZAMORA CUBILLOS</t>
  </si>
  <si>
    <t>CUENTA CORRIENTE No.652-442163-59 BANCOLOMBIA</t>
  </si>
  <si>
    <t>ADQUISICIÓN DE MENAJE Y EQUIPOS EN ACERO INOXIDABLE TEFLÓN Y POLIETILENO DE ALTA DENSIDAD PARA DOTAR LOS  COMEDORES DE TROPA ADMINISTRADOS POR LA AGENCIA LOGÍSTICA DE LAS FUERZAS MILITARES REGIONAL ATLANTICO</t>
  </si>
  <si>
    <t>30 DE AGOSTO DE 2016</t>
  </si>
  <si>
    <t>005-052</t>
  </si>
  <si>
    <t>005-050</t>
  </si>
  <si>
    <t>806.006.205-4</t>
  </si>
  <si>
    <t>PURA FRUTA LTDA</t>
  </si>
  <si>
    <t>RANDY TINOCO HERRERA</t>
  </si>
  <si>
    <t>CUENTA DE AHORROS No.220-232-72042-5 BANCO POPULAR</t>
  </si>
  <si>
    <t>SUMINISTRO DE PULPAS DE FRUTAS  CON DESTINO A LA FUERZA PUBLICA, ENTIDADES ADSCRITAS Y/O VINCULADAS AL MINISTERIO DE DEFENSA Y OTRAS, EN DESARROLLO DE OPERACIONES EN EL DEPARTAMENTO DE BOLIVAR Y SUCRE</t>
  </si>
  <si>
    <t>06 DE JULIO DE 2016</t>
  </si>
  <si>
    <t>1650725-3 Documento No.11714261</t>
  </si>
  <si>
    <r>
      <t>CUMPLIMIENTO:</t>
    </r>
    <r>
      <rPr>
        <sz val="8"/>
        <color theme="1"/>
        <rFont val="Arial"/>
        <family val="2"/>
      </rPr>
      <t xml:space="preserve">07/07/2016 </t>
    </r>
    <r>
      <rPr>
        <b/>
        <sz val="8"/>
        <color theme="1"/>
        <rFont val="Arial"/>
        <family val="2"/>
      </rPr>
      <t xml:space="preserve">HASTA </t>
    </r>
    <r>
      <rPr>
        <sz val="8"/>
        <color theme="1"/>
        <rFont val="Arial"/>
        <family val="2"/>
      </rPr>
      <t xml:space="preserve">22/04/2017, </t>
    </r>
    <r>
      <rPr>
        <b/>
        <sz val="8"/>
        <color theme="1"/>
        <rFont val="Arial"/>
        <family val="2"/>
      </rPr>
      <t>CALIDAD Y CORRECTO FUNCIONAMIENTO DE LOS BIENES:22</t>
    </r>
    <r>
      <rPr>
        <sz val="8"/>
        <color theme="1"/>
        <rFont val="Arial"/>
        <family val="2"/>
      </rPr>
      <t xml:space="preserve">/12/2016 </t>
    </r>
    <r>
      <rPr>
        <b/>
        <sz val="8"/>
        <color theme="1"/>
        <rFont val="Arial"/>
        <family val="2"/>
      </rPr>
      <t xml:space="preserve">HASTA </t>
    </r>
    <r>
      <rPr>
        <sz val="8"/>
        <color theme="1"/>
        <rFont val="Arial"/>
        <family val="2"/>
      </rPr>
      <t>22/02/2017</t>
    </r>
  </si>
  <si>
    <t>07 DE JULIO DE 2016</t>
  </si>
  <si>
    <r>
      <t>Modificar parcialmente el</t>
    </r>
    <r>
      <rPr>
        <b/>
        <sz val="8"/>
        <color theme="1"/>
        <rFont val="Arial"/>
        <family val="2"/>
      </rPr>
      <t xml:space="preserve"> punto 9 - SUPERVISIÓN 11/08/2016</t>
    </r>
  </si>
  <si>
    <t>005-054</t>
  </si>
  <si>
    <t>005-051</t>
  </si>
  <si>
    <t>70.465.079-1</t>
  </si>
  <si>
    <t>SUMINISTRO DE HUEVOS DE GALLINA CON DESTINO A LA FUERZA PUBLICA, ENTIDADES ADSCRITAS Y/O VINCULADAS AL MINISTERIO DE DEFENSA Y OTRAS, EN DESARROLLO DE OPERACIONES EN EL DEPARTAMENTO DE BOLIVAR</t>
  </si>
  <si>
    <t>440-47-9940000019707 - ANEXO 1</t>
  </si>
  <si>
    <r>
      <t>CUMPLIMIENTO:</t>
    </r>
    <r>
      <rPr>
        <sz val="8"/>
        <color theme="1"/>
        <rFont val="Arial"/>
        <family val="2"/>
      </rPr>
      <t xml:space="preserve">07/07/2016 </t>
    </r>
    <r>
      <rPr>
        <b/>
        <sz val="8"/>
        <color theme="1"/>
        <rFont val="Arial"/>
        <family val="2"/>
      </rPr>
      <t xml:space="preserve">HASTA </t>
    </r>
    <r>
      <rPr>
        <sz val="8"/>
        <color theme="1"/>
        <rFont val="Arial"/>
        <family val="2"/>
      </rPr>
      <t xml:space="preserve">30/07/2017, </t>
    </r>
    <r>
      <rPr>
        <b/>
        <sz val="8"/>
        <color theme="1"/>
        <rFont val="Arial"/>
        <family val="2"/>
      </rPr>
      <t>CALIDAD DEL BIEN:</t>
    </r>
    <r>
      <rPr>
        <sz val="8"/>
        <color theme="1"/>
        <rFont val="Arial"/>
        <family val="2"/>
      </rPr>
      <t xml:space="preserve">30/11/2016 </t>
    </r>
    <r>
      <rPr>
        <b/>
        <sz val="8"/>
        <color theme="1"/>
        <rFont val="Arial"/>
        <family val="2"/>
      </rPr>
      <t xml:space="preserve">HASTA </t>
    </r>
    <r>
      <rPr>
        <sz val="8"/>
        <color theme="1"/>
        <rFont val="Arial"/>
        <family val="2"/>
      </rPr>
      <t>30/05/2017</t>
    </r>
  </si>
  <si>
    <r>
      <t xml:space="preserve">Modificar el </t>
    </r>
    <r>
      <rPr>
        <sz val="8"/>
        <color rgb="FF000000"/>
        <rFont val="Arial"/>
        <family val="2"/>
      </rPr>
      <t>Cuadro de Precios 11/10/2016</t>
    </r>
  </si>
  <si>
    <t>005-053</t>
  </si>
  <si>
    <t>806.003.401-8</t>
  </si>
  <si>
    <t>PEZ CARIBE LTDA</t>
  </si>
  <si>
    <t>FABIO HUMBERTO PEDRAZA LOPEZ</t>
  </si>
  <si>
    <t>CUENTA CORRIENTE No.49504446459 BANCOLOMBIA</t>
  </si>
  <si>
    <t>SUMINISTRO DE PESCADOS Y MARISCOS  CON DESTINO A LA FUERZA PUBLICA, ENTIDADES ADSCRITAS Y/O VINCULADAS AL MINISTERIO DE DEFENSA Y OTRAS, EN DESARROLLO DE OPERACIONES EN EL DEPARTAMENTO DE BOLIVAR Y SUCRE</t>
  </si>
  <si>
    <t>COMPAÑÍA MUNDIAL DE SEGUROS S.A.</t>
  </si>
  <si>
    <t>CG-1011162 - ANEXO 0</t>
  </si>
  <si>
    <r>
      <t>CUMPLIMIENTO:</t>
    </r>
    <r>
      <rPr>
        <sz val="8"/>
        <color theme="1"/>
        <rFont val="Arial"/>
        <family val="2"/>
      </rPr>
      <t xml:space="preserve">01/07/2016 </t>
    </r>
    <r>
      <rPr>
        <b/>
        <sz val="8"/>
        <color theme="1"/>
        <rFont val="Arial"/>
        <family val="2"/>
      </rPr>
      <t xml:space="preserve">HASTA </t>
    </r>
    <r>
      <rPr>
        <sz val="8"/>
        <color theme="1"/>
        <rFont val="Arial"/>
        <family val="2"/>
      </rPr>
      <t xml:space="preserve">22/04/2017, </t>
    </r>
    <r>
      <rPr>
        <b/>
        <sz val="8"/>
        <color theme="1"/>
        <rFont val="Arial"/>
        <family val="2"/>
      </rPr>
      <t>CALIDAD DEL BIEN:</t>
    </r>
    <r>
      <rPr>
        <sz val="8"/>
        <color theme="1"/>
        <rFont val="Arial"/>
        <family val="2"/>
      </rPr>
      <t xml:space="preserve">22/12/2016 </t>
    </r>
    <r>
      <rPr>
        <b/>
        <sz val="8"/>
        <color theme="1"/>
        <rFont val="Arial"/>
        <family val="2"/>
      </rPr>
      <t xml:space="preserve">HATA </t>
    </r>
    <r>
      <rPr>
        <sz val="8"/>
        <color theme="1"/>
        <rFont val="Arial"/>
        <family val="2"/>
      </rPr>
      <t>22/06/2017</t>
    </r>
  </si>
  <si>
    <t>11 DE JULIO DE 2016</t>
  </si>
  <si>
    <t>900.518.044-3</t>
  </si>
  <si>
    <t>GAC MEDICINA ESPECIALIZADA S.A.S.</t>
  </si>
  <si>
    <t>GRACE DEL CARMEN ANGULO CABARCAS</t>
  </si>
  <si>
    <t>CUENTA CORRIENTE No.057169991999 DAVIVIENDA</t>
  </si>
  <si>
    <r>
      <t xml:space="preserve">SERVICIO DE </t>
    </r>
    <r>
      <rPr>
        <sz val="8"/>
        <color rgb="FF000000"/>
        <rFont val="Arial"/>
        <family val="2"/>
      </rPr>
      <t xml:space="preserve">EXAMENES MÉDICOS OCUPACIONALES, EXAMENES DE LABORATORIO CLINICO Y </t>
    </r>
    <r>
      <rPr>
        <sz val="8"/>
        <rFont val="Arial"/>
        <family val="2"/>
      </rPr>
      <t>SERVICIO DE VACUNACIÓN CON DESTINO A LOS ASPIRANTES A OCUPAR CARGOS PÚBLICOS, PERSONAL EN COMISION DE LA ARMADA NACIONAL Y FUNCIONARIOS DE LA AGENCIA LOGÍSTICA DE LAS FUERZAS MILITARES  - REGIONAL ATLÁNTICO</t>
    </r>
  </si>
  <si>
    <t>75-44-101077584 - ANEXO 0</t>
  </si>
  <si>
    <r>
      <t>CUMPLIMIENTO:</t>
    </r>
    <r>
      <rPr>
        <sz val="8"/>
        <color theme="1"/>
        <rFont val="Arial"/>
        <family val="2"/>
      </rPr>
      <t xml:space="preserve">11/07/2016 </t>
    </r>
    <r>
      <rPr>
        <b/>
        <sz val="8"/>
        <color theme="1"/>
        <rFont val="Arial"/>
        <family val="2"/>
      </rPr>
      <t xml:space="preserve">HASTA </t>
    </r>
    <r>
      <rPr>
        <sz val="8"/>
        <color theme="1"/>
        <rFont val="Arial"/>
        <family val="2"/>
      </rPr>
      <t xml:space="preserve">15/08/2017, </t>
    </r>
    <r>
      <rPr>
        <b/>
        <sz val="8"/>
        <color theme="1"/>
        <rFont val="Arial"/>
        <family val="2"/>
      </rPr>
      <t>CALIDAD DEL SERVICIO:</t>
    </r>
    <r>
      <rPr>
        <sz val="8"/>
        <color theme="1"/>
        <rFont val="Arial"/>
        <family val="2"/>
      </rPr>
      <t xml:space="preserve">11/07/2016 </t>
    </r>
    <r>
      <rPr>
        <b/>
        <sz val="8"/>
        <color theme="1"/>
        <rFont val="Arial"/>
        <family val="2"/>
      </rPr>
      <t xml:space="preserve">HASTA </t>
    </r>
    <r>
      <rPr>
        <sz val="8"/>
        <color theme="1"/>
        <rFont val="Arial"/>
        <family val="2"/>
      </rPr>
      <t>15/06/2017</t>
    </r>
  </si>
  <si>
    <t>CUENTA CORRIENTE No.78769053731 BANCOLOMBIA</t>
  </si>
  <si>
    <t>ADQUISICION DE EQUIPOS COMPLEMENTARIOS PARA LAS CAMARAS HIPERBARICAS ASIGNADAS A LA UNIDAD DE NEGOCIOS DE BUCEO Y SALVAMENTO</t>
  </si>
  <si>
    <t>20 DE AGOSTO DE 2016</t>
  </si>
  <si>
    <t>COMPAÑÍA ASEGURADORA DE FIANZAS S.A.</t>
  </si>
  <si>
    <t>GU066801 - CERTIFICADO GU100320</t>
  </si>
  <si>
    <r>
      <t>CUMPLIMIENTO:</t>
    </r>
    <r>
      <rPr>
        <sz val="8"/>
        <color theme="1"/>
        <rFont val="Arial"/>
        <family val="2"/>
      </rPr>
      <t xml:space="preserve">05/07/2016 </t>
    </r>
    <r>
      <rPr>
        <b/>
        <sz val="8"/>
        <color theme="1"/>
        <rFont val="Arial"/>
        <family val="2"/>
      </rPr>
      <t xml:space="preserve">HASTA </t>
    </r>
    <r>
      <rPr>
        <sz val="8"/>
        <color theme="1"/>
        <rFont val="Arial"/>
        <family val="2"/>
      </rPr>
      <t xml:space="preserve">20/04/2017, </t>
    </r>
    <r>
      <rPr>
        <b/>
        <sz val="8"/>
        <color theme="1"/>
        <rFont val="Arial"/>
        <family val="2"/>
      </rPr>
      <t>CALIDAD Y CORRECTO FUNCIONAMIENTO DE LOS BIENES:</t>
    </r>
    <r>
      <rPr>
        <sz val="8"/>
        <color theme="1"/>
        <rFont val="Arial"/>
        <family val="2"/>
      </rPr>
      <t xml:space="preserve">05/07/2016 </t>
    </r>
    <r>
      <rPr>
        <b/>
        <sz val="8"/>
        <color theme="1"/>
        <rFont val="Arial"/>
        <family val="2"/>
      </rPr>
      <t xml:space="preserve">HASTA </t>
    </r>
    <r>
      <rPr>
        <sz val="8"/>
        <color theme="1"/>
        <rFont val="Arial"/>
        <family val="2"/>
      </rPr>
      <t>20/12/2017</t>
    </r>
  </si>
  <si>
    <t>005-055</t>
  </si>
  <si>
    <t>900.128.624-1</t>
  </si>
  <si>
    <t>CUENTA CORRIENTE No.483-340953-43 BANCOLOMBIA</t>
  </si>
  <si>
    <t>BO2682314 – Anexo 1</t>
  </si>
  <si>
    <r>
      <t>CUMPLIMIENTO:</t>
    </r>
    <r>
      <rPr>
        <sz val="8"/>
        <color theme="1"/>
        <rFont val="Arial"/>
        <family val="2"/>
      </rPr>
      <t xml:space="preserve">05/07/2016 </t>
    </r>
    <r>
      <rPr>
        <b/>
        <sz val="8"/>
        <color theme="1"/>
        <rFont val="Arial"/>
        <family val="2"/>
      </rPr>
      <t xml:space="preserve">HASTA </t>
    </r>
    <r>
      <rPr>
        <sz val="8"/>
        <color theme="1"/>
        <rFont val="Arial"/>
        <family val="2"/>
      </rPr>
      <t xml:space="preserve">20/04/2017, </t>
    </r>
    <r>
      <rPr>
        <b/>
        <sz val="8"/>
        <color theme="1"/>
        <rFont val="Arial"/>
        <family val="2"/>
      </rPr>
      <t>CALIDAD Y CORRECTO FUNCIONAMIENTO DE LOS BIENES:</t>
    </r>
    <r>
      <rPr>
        <sz val="8"/>
        <color theme="1"/>
        <rFont val="Arial"/>
        <family val="2"/>
      </rPr>
      <t xml:space="preserve">05/07/2016 </t>
    </r>
    <r>
      <rPr>
        <b/>
        <sz val="8"/>
        <color theme="1"/>
        <rFont val="Arial"/>
        <family val="2"/>
      </rPr>
      <t>HASTA 05</t>
    </r>
    <r>
      <rPr>
        <sz val="8"/>
        <color theme="1"/>
        <rFont val="Arial"/>
        <family val="2"/>
      </rPr>
      <t xml:space="preserve">/07/2017 </t>
    </r>
    <r>
      <rPr>
        <b/>
        <sz val="8"/>
        <color theme="1"/>
        <rFont val="Arial"/>
        <family val="2"/>
      </rPr>
      <t>CALIDAD DEL BIEN</t>
    </r>
    <r>
      <rPr>
        <sz val="8"/>
        <color theme="1"/>
        <rFont val="Arial"/>
        <family val="2"/>
      </rPr>
      <t xml:space="preserve">:05/07/2016 </t>
    </r>
    <r>
      <rPr>
        <b/>
        <sz val="8"/>
        <color theme="1"/>
        <rFont val="Arial"/>
        <family val="2"/>
      </rPr>
      <t>HASTA</t>
    </r>
    <r>
      <rPr>
        <sz val="8"/>
        <color theme="1"/>
        <rFont val="Arial"/>
        <family val="2"/>
      </rPr>
      <t xml:space="preserve"> 05/07/2017</t>
    </r>
  </si>
  <si>
    <t>005-056</t>
  </si>
  <si>
    <t>900.833.707-8</t>
  </si>
  <si>
    <t>CEMAR IT S.A.S.</t>
  </si>
  <si>
    <t>ELIZABETH DEL CARMEN MARTINEZ RUZ</t>
  </si>
  <si>
    <t>CUENTA DE AHORROS No.08540104302 BANCOLOMBIA</t>
  </si>
  <si>
    <t>ADQUISICION DE EQUIPOS DE COMPUTO CON DESTINO A LA UNIDAD DE NEGOCIO DE BUCEO Y SALVAMENTO</t>
  </si>
  <si>
    <t>26 DE AGOSTO DE 2016</t>
  </si>
  <si>
    <t>CONFIANZA S.A.</t>
  </si>
  <si>
    <t>GU029186 CERTIFICADO GU046497</t>
  </si>
  <si>
    <r>
      <t>CUMPLIMIENTO:</t>
    </r>
    <r>
      <rPr>
        <sz val="8"/>
        <color theme="1"/>
        <rFont val="Arial"/>
        <family val="2"/>
      </rPr>
      <t xml:space="preserve">08/07/2016 </t>
    </r>
    <r>
      <rPr>
        <b/>
        <sz val="8"/>
        <color theme="1"/>
        <rFont val="Arial"/>
        <family val="2"/>
      </rPr>
      <t xml:space="preserve">HASTA </t>
    </r>
    <r>
      <rPr>
        <sz val="8"/>
        <color theme="1"/>
        <rFont val="Arial"/>
        <family val="2"/>
      </rPr>
      <t xml:space="preserve">20/12/2016, </t>
    </r>
    <r>
      <rPr>
        <b/>
        <sz val="8"/>
        <color theme="1"/>
        <rFont val="Arial"/>
        <family val="2"/>
      </rPr>
      <t>CALIDAD Y CORRECTO FUNCIONAMIENTO DE LOS BIENES:</t>
    </r>
    <r>
      <rPr>
        <sz val="8"/>
        <color theme="1"/>
        <rFont val="Arial"/>
        <family val="2"/>
      </rPr>
      <t xml:space="preserve">08/07/2016 </t>
    </r>
    <r>
      <rPr>
        <b/>
        <sz val="8"/>
        <color theme="1"/>
        <rFont val="Arial"/>
        <family val="2"/>
      </rPr>
      <t xml:space="preserve">HASTA </t>
    </r>
    <r>
      <rPr>
        <sz val="8"/>
        <color theme="1"/>
        <rFont val="Arial"/>
        <family val="2"/>
      </rPr>
      <t>20/08/2019</t>
    </r>
  </si>
  <si>
    <t>13 DE JULIO DE 2016</t>
  </si>
  <si>
    <t>005-057</t>
  </si>
  <si>
    <t>15.030.711-1</t>
  </si>
  <si>
    <t>JAVIER OSVALDO RAMIREZ MARTINEZ/ DEPÓSITO Y LEGUMBRES DEL ORIENTE No.1</t>
  </si>
  <si>
    <t>SUMINISTRO DE LACTEOS Y GELATINA CON DESTINO A LA FUERZA PÚBLICA, ENTIDADES ADSCRITAS Y/O VINCULADAS AL MINISTERIO DE DEFENSA Y OTRAS EN DESARROLLO DE OPERACIONES EN LOS DEPARTAMENTOS DE BOLÍVAR Y SUCRE</t>
  </si>
  <si>
    <t>ASEGURADORA SOLIDARIA DE COLOMBIA S.A</t>
  </si>
  <si>
    <t>425-47-994000002497</t>
  </si>
  <si>
    <r>
      <t>CUMPLIMIENTO:</t>
    </r>
    <r>
      <rPr>
        <sz val="8"/>
        <color theme="1"/>
        <rFont val="Arial"/>
        <family val="2"/>
      </rPr>
      <t xml:space="preserve">13/07/2016 </t>
    </r>
    <r>
      <rPr>
        <b/>
        <sz val="8"/>
        <color theme="1"/>
        <rFont val="Arial"/>
        <family val="2"/>
      </rPr>
      <t xml:space="preserve">HASTA </t>
    </r>
    <r>
      <rPr>
        <sz val="8"/>
        <color theme="1"/>
        <rFont val="Arial"/>
        <family val="2"/>
      </rPr>
      <t xml:space="preserve">30/12/2016, </t>
    </r>
    <r>
      <rPr>
        <b/>
        <sz val="8"/>
        <color theme="1"/>
        <rFont val="Arial"/>
        <family val="2"/>
      </rPr>
      <t>CALIDAD DEL BIEN:</t>
    </r>
    <r>
      <rPr>
        <sz val="8"/>
        <color theme="1"/>
        <rFont val="Arial"/>
        <family val="2"/>
      </rPr>
      <t xml:space="preserve">30/08/2016 </t>
    </r>
    <r>
      <rPr>
        <b/>
        <sz val="8"/>
        <color theme="1"/>
        <rFont val="Arial"/>
        <family val="2"/>
      </rPr>
      <t xml:space="preserve">HASTA </t>
    </r>
    <r>
      <rPr>
        <sz val="8"/>
        <color theme="1"/>
        <rFont val="Arial"/>
        <family val="2"/>
      </rPr>
      <t>30/10/2016</t>
    </r>
  </si>
  <si>
    <t>005-058</t>
  </si>
  <si>
    <t>27.787.091-6</t>
  </si>
  <si>
    <t xml:space="preserve">READY TO COPY </t>
  </si>
  <si>
    <t>MARTHA GISELA SALCEDO DE MORENO</t>
  </si>
  <si>
    <t>CUENTA Ahorros No.028000025271 DAVIVIENDA</t>
  </si>
  <si>
    <t>SUMINISTRO DE INSUMOS DE IMPRESIÓN CON DESTINO A LA AGENCIA LOGÍSTICA REGIONAL ATLÁNTICO</t>
  </si>
  <si>
    <t>42016-42116</t>
  </si>
  <si>
    <t>75-44-101077592 ANEXO 0</t>
  </si>
  <si>
    <r>
      <t>CUMPLIMIENTO:</t>
    </r>
    <r>
      <rPr>
        <sz val="8"/>
        <color theme="1"/>
        <rFont val="Arial"/>
        <family val="2"/>
      </rPr>
      <t xml:space="preserve">11/07/2016 </t>
    </r>
    <r>
      <rPr>
        <b/>
        <sz val="8"/>
        <color theme="1"/>
        <rFont val="Arial"/>
        <family val="2"/>
      </rPr>
      <t xml:space="preserve">HASTA </t>
    </r>
    <r>
      <rPr>
        <sz val="8"/>
        <color theme="1"/>
        <rFont val="Arial"/>
        <family val="2"/>
      </rPr>
      <t xml:space="preserve">15/08/2017, </t>
    </r>
    <r>
      <rPr>
        <b/>
        <sz val="8"/>
        <color theme="1"/>
        <rFont val="Arial"/>
        <family val="2"/>
      </rPr>
      <t>CALIDAD Y CORRECTO FUNCIONAMIENTO DE LOS BIENES:</t>
    </r>
    <r>
      <rPr>
        <sz val="8"/>
        <color theme="1"/>
        <rFont val="Arial"/>
        <family val="2"/>
      </rPr>
      <t>SI AMPARA 1 AÑO, 3 MESES Y 5 DIAS.</t>
    </r>
  </si>
  <si>
    <t>005-059</t>
  </si>
  <si>
    <t>ADQUISICIÓN DE DESFIBRILADORES AUTOMÁTICOS EXTERNOS, UTILIZADOS EN CASO DE EMERGENCIAS Y PRIMEROS AUXILIOS, CON DESTINO A LA UNIDAD DE NEGOCIOS DE BUCEO Y SALVAMENTO</t>
  </si>
  <si>
    <t>GU066834 - CERTIFICADO GU100369</t>
  </si>
  <si>
    <r>
      <t>CUMPLIMIENTO:</t>
    </r>
    <r>
      <rPr>
        <sz val="8"/>
        <color theme="1"/>
        <rFont val="Arial"/>
        <family val="2"/>
      </rPr>
      <t xml:space="preserve">08/07/2016 </t>
    </r>
    <r>
      <rPr>
        <b/>
        <sz val="8"/>
        <color theme="1"/>
        <rFont val="Arial"/>
        <family val="2"/>
      </rPr>
      <t xml:space="preserve">HASTA </t>
    </r>
    <r>
      <rPr>
        <sz val="8"/>
        <color theme="1"/>
        <rFont val="Arial"/>
        <family val="2"/>
      </rPr>
      <t xml:space="preserve">25/04/2017, </t>
    </r>
    <r>
      <rPr>
        <b/>
        <sz val="8"/>
        <color theme="1"/>
        <rFont val="Arial"/>
        <family val="2"/>
      </rPr>
      <t>CALIDAD Y CORRECTO FUNCIONAMIENTO DE LOS BIENES:</t>
    </r>
    <r>
      <rPr>
        <sz val="8"/>
        <color theme="1"/>
        <rFont val="Arial"/>
        <family val="2"/>
      </rPr>
      <t xml:space="preserve">08/07/2016 </t>
    </r>
    <r>
      <rPr>
        <b/>
        <sz val="8"/>
        <color theme="1"/>
        <rFont val="Arial"/>
        <family val="2"/>
      </rPr>
      <t xml:space="preserve">HASTA </t>
    </r>
    <r>
      <rPr>
        <sz val="8"/>
        <color theme="1"/>
        <rFont val="Arial"/>
        <family val="2"/>
      </rPr>
      <t>25/12/2017</t>
    </r>
  </si>
  <si>
    <t>005-060</t>
  </si>
  <si>
    <t>ESTACION DE SERVICIOS LA PARRILLA E.U.</t>
  </si>
  <si>
    <t>CUENTA CORRIENTE No.507-085781-10 BANCOLOMBIA</t>
  </si>
  <si>
    <t>SUMINISTRO DE COMBUSTIBLE BAJO LA MODALIDAD DE ESTACIÓN DE SERVICIO, CON DESTINO A LAS FUERZAS MILITARES Y SECTOR DEFENSA ENTRE OTROS LOTE No.3</t>
  </si>
  <si>
    <t>2683779 - ANEXO 1</t>
  </si>
  <si>
    <r>
      <t>CUMPLIMIENTO:</t>
    </r>
    <r>
      <rPr>
        <sz val="8"/>
        <color theme="1"/>
        <rFont val="Arial"/>
        <family val="2"/>
      </rPr>
      <t xml:space="preserve">08/07/2016 </t>
    </r>
    <r>
      <rPr>
        <b/>
        <sz val="8"/>
        <color theme="1"/>
        <rFont val="Arial"/>
        <family val="2"/>
      </rPr>
      <t xml:space="preserve">HASTA </t>
    </r>
    <r>
      <rPr>
        <sz val="8"/>
        <color theme="1"/>
        <rFont val="Arial"/>
        <family val="2"/>
      </rPr>
      <t xml:space="preserve">01/05/2017, </t>
    </r>
    <r>
      <rPr>
        <b/>
        <sz val="8"/>
        <color theme="1"/>
        <rFont val="Arial"/>
        <family val="2"/>
      </rPr>
      <t>CALIDAD Y CORRECTO FUNCIONAMIENTO DE LOS BIENES:</t>
    </r>
    <r>
      <rPr>
        <sz val="8"/>
        <color theme="1"/>
        <rFont val="Arial"/>
        <family val="2"/>
      </rPr>
      <t xml:space="preserve">08/07/2016 </t>
    </r>
    <r>
      <rPr>
        <b/>
        <sz val="8"/>
        <color theme="1"/>
        <rFont val="Arial"/>
        <family val="2"/>
      </rPr>
      <t xml:space="preserve">HASTA </t>
    </r>
    <r>
      <rPr>
        <sz val="8"/>
        <color theme="1"/>
        <rFont val="Arial"/>
        <family val="2"/>
      </rPr>
      <t xml:space="preserve">31/01/2017, </t>
    </r>
    <r>
      <rPr>
        <b/>
        <sz val="8"/>
        <color theme="1"/>
        <rFont val="Arial"/>
        <family val="2"/>
      </rPr>
      <t>RESPONSABILIDAD CIVIL EXTRACONTRACTUAL:</t>
    </r>
    <r>
      <rPr>
        <sz val="8"/>
        <color theme="1"/>
        <rFont val="Arial"/>
        <family val="2"/>
      </rPr>
      <t xml:space="preserve">23/08/2016 </t>
    </r>
    <r>
      <rPr>
        <b/>
        <sz val="8"/>
        <color theme="1"/>
        <rFont val="Arial"/>
        <family val="2"/>
      </rPr>
      <t xml:space="preserve">HASTA </t>
    </r>
    <r>
      <rPr>
        <sz val="8"/>
        <color theme="1"/>
        <rFont val="Arial"/>
        <family val="2"/>
      </rPr>
      <t>25/10/2016</t>
    </r>
  </si>
  <si>
    <t>005-061</t>
  </si>
  <si>
    <t>900251277-4</t>
  </si>
  <si>
    <t>L.M. LOGISTICAS MARINAS S.A</t>
  </si>
  <si>
    <t>MARIA CHAPARRO LONDOÑO</t>
  </si>
  <si>
    <t>CUENTA CORRIENTE No.51746178779 BANCOLOMBIA S.A</t>
  </si>
  <si>
    <t>SERVICIO DE TRANSPORTE MARÍTIMO A TRAVÉS DE LANCHA CON SU TRIPULACIÓN, PARA EL PERSONAL Y EQUIPOS DE BUCEO QUE CUMPLEN LOS COMPROMISOS CONTRACTUALES DE LA UNIDAD DE NEGOCIO DE BUCEO Y SALVAMENTO EN COVEÑAS (SUCRE) Y SANTA MARTA (MAGDALENA)</t>
  </si>
  <si>
    <t>21 DE JULIO DE 2016</t>
  </si>
  <si>
    <t>SURAMERICANA S.A.</t>
  </si>
  <si>
    <t>1663812-2 - DOCUMENTO 11737063 RCE 0418031-4 - DOCUMENTO 12647674</t>
  </si>
  <si>
    <r>
      <t>CUMPLIMIENTO:</t>
    </r>
    <r>
      <rPr>
        <sz val="8"/>
        <color theme="1"/>
        <rFont val="Arial"/>
        <family val="2"/>
      </rPr>
      <t xml:space="preserve">21/07/2016 </t>
    </r>
    <r>
      <rPr>
        <b/>
        <sz val="8"/>
        <color theme="1"/>
        <rFont val="Arial"/>
        <family val="2"/>
      </rPr>
      <t xml:space="preserve">HASTA </t>
    </r>
    <r>
      <rPr>
        <sz val="8"/>
        <color theme="1"/>
        <rFont val="Arial"/>
        <family val="2"/>
      </rPr>
      <t xml:space="preserve">25/04/2017, </t>
    </r>
    <r>
      <rPr>
        <b/>
        <sz val="8"/>
        <color theme="1"/>
        <rFont val="Arial"/>
        <family val="2"/>
      </rPr>
      <t>CALIDAD DEL SERVICIO:</t>
    </r>
    <r>
      <rPr>
        <sz val="8"/>
        <color theme="1"/>
        <rFont val="Arial"/>
        <family val="2"/>
      </rPr>
      <t xml:space="preserve">21/07/2016 </t>
    </r>
    <r>
      <rPr>
        <b/>
        <sz val="8"/>
        <color theme="1"/>
        <rFont val="Arial"/>
        <family val="2"/>
      </rPr>
      <t xml:space="preserve">HASTA </t>
    </r>
    <r>
      <rPr>
        <sz val="8"/>
        <color theme="1"/>
        <rFont val="Arial"/>
        <family val="2"/>
      </rPr>
      <t xml:space="preserve">25/01/2017, </t>
    </r>
    <r>
      <rPr>
        <b/>
        <sz val="8"/>
        <color theme="1"/>
        <rFont val="Arial"/>
        <family val="2"/>
      </rPr>
      <t>PAGO DE SALARIOS Y PRESTACIONES SOCIALES:</t>
    </r>
    <r>
      <rPr>
        <sz val="8"/>
        <color theme="1"/>
        <rFont val="Arial"/>
        <family val="2"/>
      </rPr>
      <t xml:space="preserve">21/07/2016 </t>
    </r>
    <r>
      <rPr>
        <b/>
        <sz val="8"/>
        <color theme="1"/>
        <rFont val="Arial"/>
        <family val="2"/>
      </rPr>
      <t xml:space="preserve">HASTA </t>
    </r>
    <r>
      <rPr>
        <sz val="8"/>
        <color theme="1"/>
        <rFont val="Arial"/>
        <family val="2"/>
      </rPr>
      <t xml:space="preserve">25/01/2019, </t>
    </r>
    <r>
      <rPr>
        <b/>
        <sz val="8"/>
        <color theme="1"/>
        <rFont val="Arial"/>
        <family val="2"/>
      </rPr>
      <t>RESPONSABILIDAD CIVIL EXTRACONTRACTUAL:</t>
    </r>
    <r>
      <rPr>
        <sz val="8"/>
        <color theme="1"/>
        <rFont val="Arial"/>
        <family val="2"/>
      </rPr>
      <t xml:space="preserve">21/07/2016 </t>
    </r>
    <r>
      <rPr>
        <b/>
        <sz val="8"/>
        <color theme="1"/>
        <rFont val="Arial"/>
        <family val="2"/>
      </rPr>
      <t xml:space="preserve">HASTA </t>
    </r>
    <r>
      <rPr>
        <sz val="8"/>
        <color theme="1"/>
        <rFont val="Arial"/>
        <family val="2"/>
      </rPr>
      <t>25/12/2016</t>
    </r>
  </si>
  <si>
    <t>28 DE JULIO DE 2016</t>
  </si>
  <si>
    <r>
      <t>Modificar parcialmente la</t>
    </r>
    <r>
      <rPr>
        <b/>
        <sz val="8"/>
        <color theme="1"/>
        <rFont val="Arial"/>
        <family val="2"/>
      </rPr>
      <t xml:space="preserve"> CLÁUSULA DECIMA TERCERA - SUPERVISIÓN 26/10/2016</t>
    </r>
  </si>
  <si>
    <t>005-062</t>
  </si>
  <si>
    <t>800.162.873-1</t>
  </si>
  <si>
    <t>INGENIERÍAS TELECTRA LTDA</t>
  </si>
  <si>
    <t>JAIME HERNÁNDEZ MATEUS</t>
  </si>
  <si>
    <t>CUENTA CORRIENTE No.086-162873-00 BANCOLOMBIA S.A</t>
  </si>
  <si>
    <t>MANTENIMIENTO PREVENTIVO Y CORRECTIVO A EQUIPOS TECNOLOGICOS DE LA AGENCIA LOGÍSTICA DE LAS FUERZAS MILITARES REGIONAL ATLÁNTICO</t>
  </si>
  <si>
    <t>GU-029239 – ANEXO 0</t>
  </si>
  <si>
    <r>
      <t>CUMPLIMIENTO:</t>
    </r>
    <r>
      <rPr>
        <sz val="8"/>
        <color theme="1"/>
        <rFont val="Arial"/>
        <family val="2"/>
      </rPr>
      <t xml:space="preserve">25/07/2016 </t>
    </r>
    <r>
      <rPr>
        <b/>
        <sz val="8"/>
        <color theme="1"/>
        <rFont val="Arial"/>
        <family val="2"/>
      </rPr>
      <t>HASTA 1</t>
    </r>
    <r>
      <rPr>
        <sz val="8"/>
        <color theme="1"/>
        <rFont val="Arial"/>
        <family val="2"/>
      </rPr>
      <t>5/06/2017,</t>
    </r>
    <r>
      <rPr>
        <b/>
        <sz val="8"/>
        <color theme="1"/>
        <rFont val="Arial"/>
        <family val="2"/>
      </rPr>
      <t xml:space="preserve"> CALIDAD Y CORRECTO FUNCIONAMIENTO DE LOS BIENES:</t>
    </r>
    <r>
      <rPr>
        <sz val="8"/>
        <color theme="1"/>
        <rFont val="Arial"/>
        <family val="2"/>
      </rPr>
      <t>25/07/2016</t>
    </r>
    <r>
      <rPr>
        <b/>
        <sz val="8"/>
        <color theme="1"/>
        <rFont val="Arial"/>
        <family val="2"/>
      </rPr>
      <t xml:space="preserve"> HASTA </t>
    </r>
    <r>
      <rPr>
        <sz val="8"/>
        <color theme="1"/>
        <rFont val="Arial"/>
        <family val="2"/>
      </rPr>
      <t xml:space="preserve">15/12/2017, </t>
    </r>
    <r>
      <rPr>
        <b/>
        <sz val="8"/>
        <color theme="1"/>
        <rFont val="Arial"/>
        <family val="2"/>
      </rPr>
      <t>CALIDAD DEL SERVICIO:</t>
    </r>
    <r>
      <rPr>
        <sz val="8"/>
        <color theme="1"/>
        <rFont val="Arial"/>
        <family val="2"/>
      </rPr>
      <t>25/07/2016</t>
    </r>
    <r>
      <rPr>
        <b/>
        <sz val="8"/>
        <color theme="1"/>
        <rFont val="Arial"/>
        <family val="2"/>
      </rPr>
      <t xml:space="preserve"> HASTA </t>
    </r>
    <r>
      <rPr>
        <sz val="8"/>
        <color theme="1"/>
        <rFont val="Arial"/>
        <family val="2"/>
      </rPr>
      <t>15/06/2017</t>
    </r>
  </si>
  <si>
    <t>04 DE AGOSTO DE 2016</t>
  </si>
  <si>
    <t>SE MODIFICA CUADRO DE PRECIOS Y ANEXO 01 ESPECIFICACIONES TECNICAS 28/11/2016</t>
  </si>
  <si>
    <t>005-064-1</t>
  </si>
  <si>
    <t>005-063</t>
  </si>
  <si>
    <t>900.465.789-2</t>
  </si>
  <si>
    <t>SUMINISTROS Y SERVICIOS INDUSTRIALES DE COLOMBIA S.A.S. - SUSERCOL S.A.S.</t>
  </si>
  <si>
    <t>ALVARO EVARISTO CERRO AVILA</t>
  </si>
  <si>
    <t>CUENTA CORRIENTE No.49574551581 BANCOLOMBIA S.A</t>
  </si>
  <si>
    <t>SUMINISTRO DE HIELO EN CUBOS CON DESTINO A LA FUERZA PUBLICA, ENTIDADES ADSCRITAS Y/O VINCULADAS AL MINISTERIO DE DEFENSA</t>
  </si>
  <si>
    <t>29 DE JULIO DE 2016</t>
  </si>
  <si>
    <t>GU-029241 – ANEXO 0</t>
  </si>
  <si>
    <r>
      <rPr>
        <b/>
        <sz val="8"/>
        <color theme="1"/>
        <rFont val="Arial"/>
        <family val="2"/>
      </rPr>
      <t>CUMPLIMIENTO:</t>
    </r>
    <r>
      <rPr>
        <sz val="8"/>
        <color theme="1"/>
        <rFont val="Arial"/>
        <family val="2"/>
      </rPr>
      <t>02/08/2016</t>
    </r>
    <r>
      <rPr>
        <b/>
        <sz val="8"/>
        <color theme="1"/>
        <rFont val="Arial"/>
        <family val="2"/>
      </rPr>
      <t xml:space="preserve"> HASTA </t>
    </r>
    <r>
      <rPr>
        <sz val="8"/>
        <color theme="1"/>
        <rFont val="Arial"/>
        <family val="2"/>
      </rPr>
      <t xml:space="preserve">22/04/2017, </t>
    </r>
    <r>
      <rPr>
        <b/>
        <sz val="8"/>
        <color theme="1"/>
        <rFont val="Arial"/>
        <family val="2"/>
      </rPr>
      <t>CALIDAD DEL BIEN:</t>
    </r>
    <r>
      <rPr>
        <sz val="8"/>
        <color theme="1"/>
        <rFont val="Arial"/>
        <family val="2"/>
      </rPr>
      <t>02/08/2016</t>
    </r>
    <r>
      <rPr>
        <b/>
        <sz val="8"/>
        <color theme="1"/>
        <rFont val="Arial"/>
        <family val="2"/>
      </rPr>
      <t xml:space="preserve"> HASTA </t>
    </r>
    <r>
      <rPr>
        <sz val="8"/>
        <color theme="1"/>
        <rFont val="Arial"/>
        <family val="2"/>
      </rPr>
      <t>22/01/2017</t>
    </r>
  </si>
  <si>
    <r>
      <t xml:space="preserve">Modificar el numeral </t>
    </r>
    <r>
      <rPr>
        <b/>
        <sz val="8"/>
        <color theme="1"/>
        <rFont val="Arial"/>
        <family val="2"/>
      </rPr>
      <t>4. LUGAR DE EJECUCIÓN 11/08/2016</t>
    </r>
  </si>
  <si>
    <t>005-065</t>
  </si>
  <si>
    <t>005-064</t>
  </si>
  <si>
    <t>EDGAR SAMUEL PALACIO CORONADO</t>
  </si>
  <si>
    <t>CUENTA DE AHORRO No678-308019-17 BANCOLOMBIA S.A</t>
  </si>
  <si>
    <r>
      <t>SERVICIOS PROFESIONALES DE APOYO A LA GESTIÓN COMO HSE, PARA EL CUMPLIMIENTO DE LAS NORMAS AMBIENTALES, EN DESARROLLO DEL CONVENIO NO. 02 MDN-ARC-CBN1-2013.</t>
    </r>
    <r>
      <rPr>
        <sz val="8"/>
        <rFont val="Arial"/>
        <family val="2"/>
      </rPr>
      <t>CELEBRADO ENTRE EL MINISTERIO DE DEFENSA NACIONAL-ARMADA NACIONAL-BASE NAVAL ARC BOLÍVAR Y LA AGENCIA LOGÍSTICA DE LAS FUERZAS MILITARES</t>
    </r>
  </si>
  <si>
    <t>29 DE DICIEMBRE DE 2016</t>
  </si>
  <si>
    <t>75-44-101077958-ANEXO 0</t>
  </si>
  <si>
    <r>
      <t>CUMPLIMIENTO:</t>
    </r>
    <r>
      <rPr>
        <sz val="8"/>
        <color theme="1"/>
        <rFont val="Arial"/>
        <family val="2"/>
      </rPr>
      <t xml:space="preserve">01/08/2016 </t>
    </r>
    <r>
      <rPr>
        <b/>
        <sz val="8"/>
        <color theme="1"/>
        <rFont val="Arial"/>
        <family val="2"/>
      </rPr>
      <t xml:space="preserve">HASTA </t>
    </r>
    <r>
      <rPr>
        <sz val="8"/>
        <color theme="1"/>
        <rFont val="Arial"/>
        <family val="2"/>
      </rPr>
      <t xml:space="preserve">29/04/2017, </t>
    </r>
    <r>
      <rPr>
        <b/>
        <sz val="8"/>
        <color theme="1"/>
        <rFont val="Arial"/>
        <family val="2"/>
      </rPr>
      <t>CALIDAD DEL SERVICIO:</t>
    </r>
    <r>
      <rPr>
        <sz val="8"/>
        <color theme="1"/>
        <rFont val="Arial"/>
        <family val="2"/>
      </rPr>
      <t xml:space="preserve">01/08/2016 </t>
    </r>
    <r>
      <rPr>
        <b/>
        <sz val="8"/>
        <color theme="1"/>
        <rFont val="Arial"/>
        <family val="2"/>
      </rPr>
      <t xml:space="preserve">HASTA </t>
    </r>
    <r>
      <rPr>
        <sz val="8"/>
        <color theme="1"/>
        <rFont val="Arial"/>
        <family val="2"/>
      </rPr>
      <t>29/01/2017</t>
    </r>
  </si>
  <si>
    <t>01 DE AGOSTO DE 2016</t>
  </si>
  <si>
    <t>DISTRICANDELARIA S.A.S</t>
  </si>
  <si>
    <t>CUENTA CORRIENTE No.4241005963 COLPATRIA</t>
  </si>
  <si>
    <t>SUMINISTRO DE ACEITES, GRASAS, LUBRICANTES Y OTROS CON DESTINO A LAS FUERZAS MILITARES Y ENTIDADES DEL SECTOR DEFENSA POR EL SISTEMA DE PRECIOS UNITARIOS FIJOS SIN FORMULA DE REAJUSTE LOTE 01</t>
  </si>
  <si>
    <t>05 DE AGOSTO DE 2016</t>
  </si>
  <si>
    <t>08 DE AGOSTO DE 2016</t>
  </si>
  <si>
    <t>50116 - 50416</t>
  </si>
  <si>
    <t>JMALUCELLI TRAVELERS SEGUROS S.A</t>
  </si>
  <si>
    <t xml:space="preserve">32272 – ANEXO 0 RCE-32274 – ANEXO 0 y ANEXO 1 </t>
  </si>
  <si>
    <r>
      <t xml:space="preserve">CUMPLIMIENTO: </t>
    </r>
    <r>
      <rPr>
        <sz val="8"/>
        <color theme="1"/>
        <rFont val="Arial"/>
        <family val="2"/>
      </rPr>
      <t xml:space="preserve">08/08/2016 </t>
    </r>
    <r>
      <rPr>
        <b/>
        <sz val="8"/>
        <color theme="1"/>
        <rFont val="Arial"/>
        <family val="2"/>
      </rPr>
      <t>HASTA 30</t>
    </r>
    <r>
      <rPr>
        <sz val="8"/>
        <color theme="1"/>
        <rFont val="Arial"/>
        <family val="2"/>
      </rPr>
      <t xml:space="preserve">/09/2016, </t>
    </r>
    <r>
      <rPr>
        <b/>
        <sz val="8"/>
        <color theme="1"/>
        <rFont val="Arial"/>
        <family val="2"/>
      </rPr>
      <t>Calidad y Correcto Funcionamiento de los bienes: 3</t>
    </r>
    <r>
      <rPr>
        <sz val="8"/>
        <color theme="1"/>
        <rFont val="Arial"/>
        <family val="2"/>
      </rPr>
      <t xml:space="preserve">1/12/2016 </t>
    </r>
    <r>
      <rPr>
        <b/>
        <sz val="8"/>
        <color theme="1"/>
        <rFont val="Arial"/>
        <family val="2"/>
      </rPr>
      <t>HASTA 31</t>
    </r>
    <r>
      <rPr>
        <sz val="8"/>
        <color theme="1"/>
        <rFont val="Arial"/>
        <family val="2"/>
      </rPr>
      <t xml:space="preserve">/01/2017, </t>
    </r>
    <r>
      <rPr>
        <b/>
        <sz val="8"/>
        <color theme="1"/>
        <rFont val="Arial"/>
        <family val="2"/>
      </rPr>
      <t>RESPONSABILIDAD CIVIL EXTRACONTRACTUAL: 08</t>
    </r>
    <r>
      <rPr>
        <sz val="8"/>
        <color theme="1"/>
        <rFont val="Arial"/>
        <family val="2"/>
      </rPr>
      <t xml:space="preserve">/08/2016 </t>
    </r>
    <r>
      <rPr>
        <b/>
        <sz val="8"/>
        <color theme="1"/>
        <rFont val="Arial"/>
        <family val="2"/>
      </rPr>
      <t>HASTA 31</t>
    </r>
    <r>
      <rPr>
        <sz val="8"/>
        <color theme="1"/>
        <rFont val="Arial"/>
        <family val="2"/>
      </rPr>
      <t>/12/2016</t>
    </r>
  </si>
  <si>
    <t>24 DE AGOSTO DE 2016</t>
  </si>
  <si>
    <t>005-066</t>
  </si>
  <si>
    <t>800.215.562-3</t>
  </si>
  <si>
    <t>LUBRIRETENES Y RODAMIENTOS S.A.S</t>
  </si>
  <si>
    <t>ANGELA ADRIANA FONSECA TRUJILLO</t>
  </si>
  <si>
    <t>CUENTA DE AHORRO No.176200002135 DAVIVIENDA</t>
  </si>
  <si>
    <t>SUMINISTRO DE ACEITES, GRASAS, LUBRICANTES Y OTROS CON DESTINO A LAS FUERZAS MILITARES Y ENTIDADES DEL SECTOR DEFENSA POR EL SISTEMA DE PRECIOS UNITARIOS FIJOS SIN FORMULA DE REAJUSTE. LOTE 02</t>
  </si>
  <si>
    <t>11-44-101090447 – ANEXO 0 y ANEXO 1 / RCE-11-40-101021023 – ANEXO 0</t>
  </si>
  <si>
    <r>
      <t xml:space="preserve">CUMPLIMIENTO: </t>
    </r>
    <r>
      <rPr>
        <sz val="8"/>
        <color theme="1"/>
        <rFont val="Arial"/>
        <family val="2"/>
      </rPr>
      <t xml:space="preserve">08/08/2016 </t>
    </r>
    <r>
      <rPr>
        <b/>
        <sz val="8"/>
        <color theme="1"/>
        <rFont val="Arial"/>
        <family val="2"/>
      </rPr>
      <t>HASTA 30</t>
    </r>
    <r>
      <rPr>
        <sz val="8"/>
        <color theme="1"/>
        <rFont val="Arial"/>
        <family val="2"/>
      </rPr>
      <t xml:space="preserve">/04/2017, </t>
    </r>
    <r>
      <rPr>
        <b/>
        <sz val="8"/>
        <color theme="1"/>
        <rFont val="Arial"/>
        <family val="2"/>
      </rPr>
      <t>Calidad y Correcto Funcionamiento de los bienes: SI AMPARA 0 AÑOS, 1 MES Y 1 DIA</t>
    </r>
    <r>
      <rPr>
        <sz val="8"/>
        <color theme="1"/>
        <rFont val="Arial"/>
        <family val="2"/>
      </rPr>
      <t xml:space="preserve">, </t>
    </r>
    <r>
      <rPr>
        <b/>
        <sz val="8"/>
        <color theme="1"/>
        <rFont val="Arial"/>
        <family val="2"/>
      </rPr>
      <t>RESPONSABILIDAD CIVIL EXTRACONTRACTUAL: 08</t>
    </r>
    <r>
      <rPr>
        <sz val="8"/>
        <color theme="1"/>
        <rFont val="Arial"/>
        <family val="2"/>
      </rPr>
      <t xml:space="preserve">/08/2016 </t>
    </r>
    <r>
      <rPr>
        <b/>
        <sz val="8"/>
        <color theme="1"/>
        <rFont val="Arial"/>
        <family val="2"/>
      </rPr>
      <t>HASTA 30</t>
    </r>
    <r>
      <rPr>
        <sz val="8"/>
        <color theme="1"/>
        <rFont val="Arial"/>
        <family val="2"/>
      </rPr>
      <t>/12/2016</t>
    </r>
  </si>
  <si>
    <t>23 DE AGOSTO DE 2016</t>
  </si>
  <si>
    <t>005-067</t>
  </si>
  <si>
    <t>900.451.948-6</t>
  </si>
  <si>
    <t>KNOW HOW ASESORES S.A.S.</t>
  </si>
  <si>
    <t>CINTHIA VANESSA CERVANTES QUINTERO</t>
  </si>
  <si>
    <t>CUENTA DE AHORROS No.89512909532 BANCOLOMBIA</t>
  </si>
  <si>
    <t>SERVICIO DE  AUTOEVALUACIÓN PARA LA RENOVACIÓN DEL REGISTRO CALIFICADO EN PROGRAMAS DE PREGRADO, ACUERDO A LA NORMATIVIDAD DEL MINISTERIO DE EDUCACIÓN NACIONAL. REQUERIDA PARA CUMPLIR CON LAS CAPACITACIONES Y CURSOS OFRECIDOS A TRAVÉS DE LA UNIDAD DE NEGOCIO DE BUCEO Y SALVAMENTO</t>
  </si>
  <si>
    <t>10 DE AGOSTO DE 2016</t>
  </si>
  <si>
    <t>09 DE AGOSTO DE 2016</t>
  </si>
  <si>
    <t>25 DE NOVIEMBRE DE 2016</t>
  </si>
  <si>
    <t>64-46-101000093 y Anexo 1</t>
  </si>
  <si>
    <r>
      <t>CUMPLIMIENTO:</t>
    </r>
    <r>
      <rPr>
        <sz val="8"/>
        <color theme="1"/>
        <rFont val="Arial"/>
        <family val="2"/>
      </rPr>
      <t xml:space="preserve">09/08/2016 </t>
    </r>
    <r>
      <rPr>
        <b/>
        <sz val="8"/>
        <color theme="1"/>
        <rFont val="Arial"/>
        <family val="2"/>
      </rPr>
      <t xml:space="preserve">HASTA </t>
    </r>
    <r>
      <rPr>
        <sz val="8"/>
        <color theme="1"/>
        <rFont val="Arial"/>
        <family val="2"/>
      </rPr>
      <t xml:space="preserve">25/03/2017, </t>
    </r>
    <r>
      <rPr>
        <b/>
        <sz val="8"/>
        <color theme="1"/>
        <rFont val="Arial"/>
        <family val="2"/>
      </rPr>
      <t>CALIDAD DEL BIEN:</t>
    </r>
    <r>
      <rPr>
        <sz val="8"/>
        <color theme="1"/>
        <rFont val="Arial"/>
        <family val="2"/>
      </rPr>
      <t xml:space="preserve">09/08/2016 </t>
    </r>
    <r>
      <rPr>
        <b/>
        <sz val="8"/>
        <color theme="1"/>
        <rFont val="Arial"/>
        <family val="2"/>
      </rPr>
      <t xml:space="preserve">HASTA </t>
    </r>
    <r>
      <rPr>
        <sz val="8"/>
        <color theme="1"/>
        <rFont val="Arial"/>
        <family val="2"/>
      </rPr>
      <t>25/12/2016</t>
    </r>
  </si>
  <si>
    <t>12 DE AGOSTO DE 2016</t>
  </si>
  <si>
    <t>ACTA DE TERMINACIÓN BILATERAL - Que no es posible ceder este contrato o su ejecución por parte del garante, ya que con la información primaria con la que se cuenta, resultaría más onerosa su ejecución, esto es, por un valor mucho mayor al contratado, y que eventualmente superaría el porcentaje que para adiciones en valor, autoriza el Parágrafo del Artículo 40 de la Ley 80 de 1993, por lo que solo es posible cesar sus efectos a través de su terminación por mutuo acuerdo</t>
  </si>
  <si>
    <t>005-068</t>
  </si>
  <si>
    <t>ANTONIO DE JESÚS REYES VÁSQUEZ</t>
  </si>
  <si>
    <t>ADQUISICION DE EQUIPOS  PARA PRUEBAS HIDROSTÁTICAS Y METROLOGÍA CON DESTINO A LA UNIDAD DE NEGOCIOS DE BUCEO Y SALVAMENTO</t>
  </si>
  <si>
    <t>17 DE AGOSTO DE 2016</t>
  </si>
  <si>
    <t>13 DE NOVIEMBRE DE 2016</t>
  </si>
  <si>
    <t>GU067240 - GU101097-GU101201</t>
  </si>
  <si>
    <r>
      <t>CUMPLIMIENTO:17</t>
    </r>
    <r>
      <rPr>
        <sz val="8"/>
        <color theme="1"/>
        <rFont val="Arial"/>
        <family val="2"/>
      </rPr>
      <t xml:space="preserve">/08/2016 </t>
    </r>
    <r>
      <rPr>
        <b/>
        <sz val="8"/>
        <color theme="1"/>
        <rFont val="Arial"/>
        <family val="2"/>
      </rPr>
      <t>HASTA 13</t>
    </r>
    <r>
      <rPr>
        <sz val="8"/>
        <color theme="1"/>
        <rFont val="Arial"/>
        <family val="2"/>
      </rPr>
      <t xml:space="preserve">/03/2017, </t>
    </r>
    <r>
      <rPr>
        <b/>
        <sz val="8"/>
        <color theme="1"/>
        <rFont val="Arial"/>
        <family val="2"/>
      </rPr>
      <t>CALIDAD DEL BIEN:17</t>
    </r>
    <r>
      <rPr>
        <sz val="8"/>
        <color theme="1"/>
        <rFont val="Arial"/>
        <family val="2"/>
      </rPr>
      <t xml:space="preserve">/08/2016 </t>
    </r>
    <r>
      <rPr>
        <b/>
        <sz val="8"/>
        <color theme="1"/>
        <rFont val="Arial"/>
        <family val="2"/>
      </rPr>
      <t>HASTA 13</t>
    </r>
    <r>
      <rPr>
        <sz val="8"/>
        <color theme="1"/>
        <rFont val="Arial"/>
        <family val="2"/>
      </rPr>
      <t>/11/2017</t>
    </r>
  </si>
  <si>
    <t>02 DE SEPTIEMBRE</t>
  </si>
  <si>
    <t>005-069</t>
  </si>
  <si>
    <t>76.044.753-6</t>
  </si>
  <si>
    <t>CASCO ANTIGUO CHILE SPA</t>
  </si>
  <si>
    <t>MARIELA VARGAS OSORNO</t>
  </si>
  <si>
    <t>CUENTA CORRIENTE No.008160008077 DAVIVIENDA</t>
  </si>
  <si>
    <t>ADQUISICIÓN DE EQUIPO DE LIMPIEZA POR CAVITACIÓN CON DESTINO A LA UNIDAD DE NEGOCIO DE BUCEO Y SALVAMENTO</t>
  </si>
  <si>
    <t>25 DE SEPTIEMBRE DE 2016</t>
  </si>
  <si>
    <t>09 DE DICIEMBRE DE 2016</t>
  </si>
  <si>
    <t>21-44-101229600 Anexo No.0</t>
  </si>
  <si>
    <r>
      <t>CUMPLIMIENTO: 17</t>
    </r>
    <r>
      <rPr>
        <sz val="8"/>
        <color theme="1"/>
        <rFont val="Arial"/>
        <family val="2"/>
      </rPr>
      <t xml:space="preserve">/08/2016 </t>
    </r>
    <r>
      <rPr>
        <b/>
        <sz val="8"/>
        <color theme="1"/>
        <rFont val="Arial"/>
        <family val="2"/>
      </rPr>
      <t xml:space="preserve">HASTA </t>
    </r>
    <r>
      <rPr>
        <sz val="8"/>
        <color theme="1"/>
        <rFont val="Arial"/>
        <family val="2"/>
      </rPr>
      <t xml:space="preserve">30/04/2017, </t>
    </r>
    <r>
      <rPr>
        <b/>
        <sz val="8"/>
        <color theme="1"/>
        <rFont val="Arial"/>
        <family val="2"/>
      </rPr>
      <t>CALIDAD Y CORRECTO FUNCIONAMIENTO DE LOS BIENES: 25</t>
    </r>
    <r>
      <rPr>
        <sz val="8"/>
        <color theme="1"/>
        <rFont val="Arial"/>
        <family val="2"/>
      </rPr>
      <t xml:space="preserve">/09/2016 </t>
    </r>
    <r>
      <rPr>
        <b/>
        <sz val="8"/>
        <color theme="1"/>
        <rFont val="Arial"/>
        <family val="2"/>
      </rPr>
      <t xml:space="preserve">HASTA </t>
    </r>
    <r>
      <rPr>
        <sz val="8"/>
        <color theme="1"/>
        <rFont val="Arial"/>
        <family val="2"/>
      </rPr>
      <t>25/09/2017</t>
    </r>
  </si>
  <si>
    <t>07 DE SEPTIEMBRE DE 2016</t>
  </si>
  <si>
    <t>21 DE NOVIEMBRE DE 2016</t>
  </si>
  <si>
    <t>005-070</t>
  </si>
  <si>
    <t>806.012.429-1</t>
  </si>
  <si>
    <t>NAUTIAGRO S.A.</t>
  </si>
  <si>
    <t>SERGIO WILLIAM LOPERA TORO</t>
  </si>
  <si>
    <t>CUENTA CORRIENTE No.08512515151 BANCOLOMBIA</t>
  </si>
  <si>
    <r>
      <t xml:space="preserve">SERVICIO DE </t>
    </r>
    <r>
      <rPr>
        <sz val="8"/>
        <rFont val="Arial"/>
        <family val="2"/>
      </rPr>
      <t>MANTENIMIENTO PREVENTIVO Y CORRECTIVO A TODO COSTO, INCLUYENDO EL CAMBIO DE PARTES ORIGINALES DE LOS MOTORES FUERA DE BORDA SUZUKI, DESTINADOS AL DESARROLLO DE LAS ACTIVIDADES DE LA UNIDAD DE NEGOCIO DE BUCEO Y SALVAMENTO</t>
    </r>
  </si>
  <si>
    <t>25 DE OCTUBRE DE 2016</t>
  </si>
  <si>
    <t>26 DE DICIEMBRE DE 2016</t>
  </si>
  <si>
    <t>SEGUROS GENERALES SURAMERICANA S.A</t>
  </si>
  <si>
    <r>
      <t xml:space="preserve">1684833-7 - 11770615 y </t>
    </r>
    <r>
      <rPr>
        <sz val="8"/>
        <color rgb="FF000000"/>
        <rFont val="Arial"/>
        <family val="2"/>
      </rPr>
      <t>RCE No.0423281-9 –  01312659194 y Modificatorio 01312659758</t>
    </r>
  </si>
  <si>
    <r>
      <t>CUMPLIMIENTO:</t>
    </r>
    <r>
      <rPr>
        <sz val="8"/>
        <color theme="1"/>
        <rFont val="Arial"/>
        <family val="2"/>
      </rPr>
      <t xml:space="preserve">23/08/2016 </t>
    </r>
    <r>
      <rPr>
        <b/>
        <sz val="8"/>
        <color theme="1"/>
        <rFont val="Arial"/>
        <family val="2"/>
      </rPr>
      <t xml:space="preserve">HASTA </t>
    </r>
    <r>
      <rPr>
        <sz val="8"/>
        <color theme="1"/>
        <rFont val="Arial"/>
        <family val="2"/>
      </rPr>
      <t xml:space="preserve">26/05/2017, </t>
    </r>
    <r>
      <rPr>
        <b/>
        <sz val="8"/>
        <color theme="1"/>
        <rFont val="Arial"/>
        <family val="2"/>
      </rPr>
      <t>CALIDAD Y CORRECTO FUNCIONAMIENTO DE LOS BIENES Y EQUIPOS SUMINISTRADOS:</t>
    </r>
    <r>
      <rPr>
        <sz val="8"/>
        <color theme="1"/>
        <rFont val="Arial"/>
        <family val="2"/>
      </rPr>
      <t xml:space="preserve">26/12/2016 </t>
    </r>
    <r>
      <rPr>
        <b/>
        <sz val="8"/>
        <color theme="1"/>
        <rFont val="Arial"/>
        <family val="2"/>
      </rPr>
      <t xml:space="preserve">HASTA </t>
    </r>
    <r>
      <rPr>
        <sz val="8"/>
        <color theme="1"/>
        <rFont val="Arial"/>
        <family val="2"/>
      </rPr>
      <t xml:space="preserve">26/06/2017, </t>
    </r>
    <r>
      <rPr>
        <b/>
        <sz val="8"/>
        <color theme="1"/>
        <rFont val="Arial"/>
        <family val="2"/>
      </rPr>
      <t>CALIDAD DEL SERVICIO:</t>
    </r>
    <r>
      <rPr>
        <sz val="8"/>
        <color theme="1"/>
        <rFont val="Arial"/>
        <family val="2"/>
      </rPr>
      <t xml:space="preserve">23/08/2016 </t>
    </r>
    <r>
      <rPr>
        <b/>
        <sz val="8"/>
        <color theme="1"/>
        <rFont val="Arial"/>
        <family val="2"/>
      </rPr>
      <t xml:space="preserve">HASTA </t>
    </r>
    <r>
      <rPr>
        <sz val="8"/>
        <color theme="1"/>
        <rFont val="Arial"/>
        <family val="2"/>
      </rPr>
      <t xml:space="preserve">26/02/2017, </t>
    </r>
    <r>
      <rPr>
        <b/>
        <sz val="8"/>
        <color theme="1"/>
        <rFont val="Arial"/>
        <family val="2"/>
      </rPr>
      <t>PAGO SALARIOS, PRESTACIONES SOCIALES LEGALES E INDEMNIZACIONES LABORALES:</t>
    </r>
    <r>
      <rPr>
        <sz val="8"/>
        <color theme="1"/>
        <rFont val="Arial"/>
        <family val="2"/>
      </rPr>
      <t xml:space="preserve">23/08/2016 </t>
    </r>
    <r>
      <rPr>
        <b/>
        <sz val="8"/>
        <color theme="1"/>
        <rFont val="Arial"/>
        <family val="2"/>
      </rPr>
      <t xml:space="preserve">HASTA </t>
    </r>
    <r>
      <rPr>
        <sz val="8"/>
        <color theme="1"/>
        <rFont val="Arial"/>
        <family val="2"/>
      </rPr>
      <t xml:space="preserve">26/01/2020, </t>
    </r>
    <r>
      <rPr>
        <b/>
        <sz val="8"/>
        <color theme="1"/>
        <rFont val="Arial"/>
        <family val="2"/>
      </rPr>
      <t>RESPONSABILIDAD CIVIL EXTRACONTRACTUAL:</t>
    </r>
    <r>
      <rPr>
        <sz val="8"/>
        <color theme="1"/>
        <rFont val="Arial"/>
        <family val="2"/>
      </rPr>
      <t xml:space="preserve">23/08/2016 </t>
    </r>
    <r>
      <rPr>
        <b/>
        <sz val="8"/>
        <color theme="1"/>
        <rFont val="Arial"/>
        <family val="2"/>
      </rPr>
      <t xml:space="preserve">HASTA </t>
    </r>
    <r>
      <rPr>
        <sz val="8"/>
        <color theme="1"/>
        <rFont val="Arial"/>
        <family val="2"/>
      </rPr>
      <t>26/12/2016</t>
    </r>
  </si>
  <si>
    <t>31 DE AGOSTO DE 2016</t>
  </si>
  <si>
    <t>27 DE OCTUBRE DE 2016</t>
  </si>
  <si>
    <t>19 DE DICIEMBRE DE 2016</t>
  </si>
  <si>
    <t>005-071</t>
  </si>
  <si>
    <r>
      <t>JAVIER OSVALDO RAMÍREZ MARTÍNEZ -</t>
    </r>
    <r>
      <rPr>
        <sz val="8"/>
        <color theme="1"/>
        <rFont val="Arial"/>
        <family val="2"/>
      </rPr>
      <t xml:space="preserve"> </t>
    </r>
    <r>
      <rPr>
        <b/>
        <sz val="8"/>
        <color theme="1"/>
        <rFont val="Arial"/>
        <family val="2"/>
      </rPr>
      <t>DEPÓSITO Y LEGUMBRES DEL ORIENTE No.1</t>
    </r>
  </si>
  <si>
    <t xml:space="preserve">JAVIER OSVALDO RAMÍREZ MARTÍNEZ </t>
  </si>
  <si>
    <t>53816-53916</t>
  </si>
  <si>
    <t>425-47-994000002558 Anexo 0</t>
  </si>
  <si>
    <r>
      <t>CUMPLIMIENTO: 26</t>
    </r>
    <r>
      <rPr>
        <sz val="8"/>
        <color theme="1"/>
        <rFont val="Arial"/>
        <family val="2"/>
      </rPr>
      <t xml:space="preserve">/08/2016 </t>
    </r>
    <r>
      <rPr>
        <b/>
        <sz val="8"/>
        <color theme="1"/>
        <rFont val="Arial"/>
        <family val="2"/>
      </rPr>
      <t xml:space="preserve">HASTA </t>
    </r>
    <r>
      <rPr>
        <sz val="8"/>
        <color theme="1"/>
        <rFont val="Arial"/>
        <family val="2"/>
      </rPr>
      <t xml:space="preserve">22/06/2017, </t>
    </r>
    <r>
      <rPr>
        <b/>
        <sz val="8"/>
        <color theme="1"/>
        <rFont val="Arial"/>
        <family val="2"/>
      </rPr>
      <t>CALIDAD DEL BIEN: 26</t>
    </r>
    <r>
      <rPr>
        <sz val="8"/>
        <color theme="1"/>
        <rFont val="Arial"/>
        <family val="2"/>
      </rPr>
      <t xml:space="preserve">/08/2016 </t>
    </r>
    <r>
      <rPr>
        <b/>
        <sz val="8"/>
        <color theme="1"/>
        <rFont val="Arial"/>
        <family val="2"/>
      </rPr>
      <t xml:space="preserve">HASTA </t>
    </r>
    <r>
      <rPr>
        <sz val="8"/>
        <color theme="1"/>
        <rFont val="Arial"/>
        <family val="2"/>
      </rPr>
      <t>22/06/2017</t>
    </r>
  </si>
  <si>
    <t>29 DE AGOSTO DE 2016</t>
  </si>
  <si>
    <t>005-072</t>
  </si>
  <si>
    <t>79.725.187-8</t>
  </si>
  <si>
    <t>MARINO AVELLA ZARATE/ DISTRIBUCIONES BARATODO.</t>
  </si>
  <si>
    <t>MARINO AVELLA ZARATE</t>
  </si>
  <si>
    <t>CUENTA DE AHORROS No.24012939967 BANCO CAJA SOCIAL</t>
  </si>
  <si>
    <t>30 DE SEPTIEMBRE DE 2016</t>
  </si>
  <si>
    <t>28 DE OCTUBRE DE 2016</t>
  </si>
  <si>
    <t xml:space="preserve">17-44-101143511  </t>
  </si>
  <si>
    <r>
      <t xml:space="preserve">CUMPLIMIENTO: </t>
    </r>
    <r>
      <rPr>
        <sz val="8"/>
        <color theme="1"/>
        <rFont val="Arial"/>
        <family val="2"/>
      </rPr>
      <t>26/08/2016</t>
    </r>
    <r>
      <rPr>
        <b/>
        <sz val="8"/>
        <color theme="1"/>
        <rFont val="Arial"/>
        <family val="2"/>
      </rPr>
      <t xml:space="preserve"> HASTA</t>
    </r>
    <r>
      <rPr>
        <sz val="8"/>
        <color theme="1"/>
        <rFont val="Arial"/>
        <family val="2"/>
      </rPr>
      <t xml:space="preserve"> 08/03/2017</t>
    </r>
    <r>
      <rPr>
        <b/>
        <sz val="8"/>
        <color theme="1"/>
        <rFont val="Arial"/>
        <family val="2"/>
      </rPr>
      <t xml:space="preserve">, CALIDAD Y CORRECTO FUNCIONAMIENTO DE LOS BIENES: </t>
    </r>
    <r>
      <rPr>
        <sz val="8"/>
        <color theme="1"/>
        <rFont val="Arial"/>
        <family val="2"/>
      </rPr>
      <t>26/08/2016</t>
    </r>
    <r>
      <rPr>
        <b/>
        <sz val="8"/>
        <color theme="1"/>
        <rFont val="Arial"/>
        <family val="2"/>
      </rPr>
      <t xml:space="preserve"> HASTA </t>
    </r>
    <r>
      <rPr>
        <sz val="8"/>
        <color theme="1"/>
        <rFont val="Arial"/>
        <family val="2"/>
      </rPr>
      <t>08/03/2017</t>
    </r>
  </si>
  <si>
    <t>08 DE SEPTIEMBRE DE 2016</t>
  </si>
  <si>
    <t>005-073</t>
  </si>
  <si>
    <t>CUENTA CORRIENTE No.47901313699 BANCOLOMBIA</t>
  </si>
  <si>
    <t>11 DE NOVIEMBRE DE 2016</t>
  </si>
  <si>
    <t>85-44-101078027 – Anexo 0</t>
  </si>
  <si>
    <r>
      <t xml:space="preserve">CUMPLIMIENTO: </t>
    </r>
    <r>
      <rPr>
        <sz val="8"/>
        <color theme="1"/>
        <rFont val="Arial"/>
        <family val="2"/>
      </rPr>
      <t>09/09/2016</t>
    </r>
    <r>
      <rPr>
        <b/>
        <sz val="8"/>
        <color theme="1"/>
        <rFont val="Arial"/>
        <family val="2"/>
      </rPr>
      <t xml:space="preserve"> HASTA</t>
    </r>
    <r>
      <rPr>
        <sz val="8"/>
        <color theme="1"/>
        <rFont val="Arial"/>
        <family val="2"/>
      </rPr>
      <t xml:space="preserve"> 11/03/2017</t>
    </r>
    <r>
      <rPr>
        <b/>
        <sz val="8"/>
        <color theme="1"/>
        <rFont val="Arial"/>
        <family val="2"/>
      </rPr>
      <t xml:space="preserve">, CALIDAD Y CORRECTO FUNCIONAMIENTO DE LOS BIENES: </t>
    </r>
    <r>
      <rPr>
        <sz val="8"/>
        <color theme="1"/>
        <rFont val="Arial"/>
        <family val="2"/>
      </rPr>
      <t>SI AMPARA UN AÑO, 0 MESES Y 0 DIAS</t>
    </r>
  </si>
  <si>
    <t>09 DE SEPTIEMBRE DE 2016</t>
  </si>
  <si>
    <t>005-074</t>
  </si>
  <si>
    <t>860012336-1</t>
  </si>
  <si>
    <t>INSTITUTO COLOMBIANO DE NORMAS TÉCNICAS Y CERTIFICACIÓN - ICONTEC</t>
  </si>
  <si>
    <t>SIMON ANTONIO BOLIVAR MENESES</t>
  </si>
  <si>
    <t>CUENTA CORRIENTE No.047-012336-09 BANCOLOMBIA</t>
  </si>
  <si>
    <t>INSCRIPCIÓN AL FORO INTERNACIONAL DE CALIDAD ICONTEC DEL PERSONAL QUE LIDERA LA GESTIÓN HSEQ Y SISTEMAS INTEGRADOS DE GESTIÓN DE LA UNIDAD DE NEGOCIO DE BUCEO Y SALVAMENTO</t>
  </si>
  <si>
    <t>02 DE SEPTIEMBRE DE 2016</t>
  </si>
  <si>
    <t>BERKLEY INTERNATIONAL SEGUROS COLOMBIA</t>
  </si>
  <si>
    <t>4403/0</t>
  </si>
  <si>
    <r>
      <t xml:space="preserve">CUMPLIMIENTO: </t>
    </r>
    <r>
      <rPr>
        <sz val="8"/>
        <color theme="1"/>
        <rFont val="Arial"/>
        <family val="2"/>
      </rPr>
      <t xml:space="preserve">30/08/2016 </t>
    </r>
    <r>
      <rPr>
        <b/>
        <sz val="8"/>
        <color theme="1"/>
        <rFont val="Arial"/>
        <family val="2"/>
      </rPr>
      <t xml:space="preserve"> HASTA</t>
    </r>
    <r>
      <rPr>
        <sz val="8"/>
        <color theme="1"/>
        <rFont val="Arial"/>
        <family val="2"/>
      </rPr>
      <t xml:space="preserve"> 02/02/2017</t>
    </r>
    <r>
      <rPr>
        <b/>
        <sz val="8"/>
        <color theme="1"/>
        <rFont val="Arial"/>
        <family val="2"/>
      </rPr>
      <t xml:space="preserve">, CALIDAD DEL SERVICIO: </t>
    </r>
    <r>
      <rPr>
        <sz val="8"/>
        <color theme="1"/>
        <rFont val="Arial"/>
        <family val="2"/>
      </rPr>
      <t>30/08/2016</t>
    </r>
    <r>
      <rPr>
        <b/>
        <sz val="8"/>
        <color theme="1"/>
        <rFont val="Arial"/>
        <family val="2"/>
      </rPr>
      <t xml:space="preserve"> HASTA </t>
    </r>
    <r>
      <rPr>
        <sz val="8"/>
        <color theme="1"/>
        <rFont val="Arial"/>
        <family val="2"/>
      </rPr>
      <t>02/02/2017</t>
    </r>
  </si>
  <si>
    <t>01 DE SEPTIEMBRE DE 2016</t>
  </si>
  <si>
    <t>005-075</t>
  </si>
  <si>
    <t>860.012.336-1</t>
  </si>
  <si>
    <t>SIMON ANTONIO BOLÍVAR MENESES</t>
  </si>
  <si>
    <t>AUDITORIA DE SEGUIMIENTO DEL SISTEMA INTEGRADO DE GESTIÓN ISO 9001:2008, ISO 14001:2004 Y OHSAS 18001:2007 CON DESTINO A LA UNIDAD DE NEGOCIO DE BUCEO Y SALVAMENTO</t>
  </si>
  <si>
    <t>4662 ANEXO 0</t>
  </si>
  <si>
    <r>
      <t>CUMPLIMIENTO:</t>
    </r>
    <r>
      <rPr>
        <sz val="8"/>
        <color theme="1"/>
        <rFont val="Arial"/>
        <family val="2"/>
      </rPr>
      <t xml:space="preserve">31/08/2016 </t>
    </r>
    <r>
      <rPr>
        <b/>
        <sz val="8"/>
        <color theme="1"/>
        <rFont val="Arial"/>
        <family val="2"/>
      </rPr>
      <t xml:space="preserve">HASTA </t>
    </r>
    <r>
      <rPr>
        <sz val="8"/>
        <color theme="1"/>
        <rFont val="Arial"/>
        <family val="2"/>
      </rPr>
      <t xml:space="preserve">25/12/2016, </t>
    </r>
    <r>
      <rPr>
        <b/>
        <sz val="8"/>
        <color theme="1"/>
        <rFont val="Arial"/>
        <family val="2"/>
      </rPr>
      <t>CALIDAD DEL SERVICIO:</t>
    </r>
    <r>
      <rPr>
        <sz val="8"/>
        <color theme="1"/>
        <rFont val="Arial"/>
        <family val="2"/>
      </rPr>
      <t xml:space="preserve">31/08/2016 </t>
    </r>
    <r>
      <rPr>
        <b/>
        <sz val="8"/>
        <color theme="1"/>
        <rFont val="Arial"/>
        <family val="2"/>
      </rPr>
      <t xml:space="preserve">HASTA </t>
    </r>
    <r>
      <rPr>
        <sz val="8"/>
        <color theme="1"/>
        <rFont val="Arial"/>
        <family val="2"/>
      </rPr>
      <t>25/12/2016</t>
    </r>
  </si>
  <si>
    <t>13 DE SEPTIEMBRE DE 2016</t>
  </si>
  <si>
    <t>005-076</t>
  </si>
  <si>
    <t>ERIKA PATRICIA BELTRAN MIRANDA</t>
  </si>
  <si>
    <t>CUENTA DE AHORROS No.0570058070044936 DAVIVIENDA</t>
  </si>
  <si>
    <t>SERVICIOS PROFESIONALES DE APOYO A LA GESTIÓN  COMO  NUTRICIONISTA Y DIETISTA  , PARA EL SUMINISTRO DE ESTANCIAS DE  ALIMENTACIÓN PARA EL PERSONAL DE CADETES, GRUMETES,  ALUMNOS DE INFANTERÍA DE MARINA, INFANTES DE MARINA PROFESIONALES, INFANTES DE MARINA REGULARES, EN DESARROLLO DEL CONTRATO INTERADMINISTRATIVO  001 MDN-ARC-JOLA , CELEBRADO ENTRE EL MINISTERIO DE DEFENSA NACIONAL-ARMADA NACIONAL-JEFATURA DE OPERACIONES LOGISTICAS Y LA AGENCIA LOGÍSTICA DE LAS FUERZAS MILITARES</t>
  </si>
  <si>
    <t>SEGURO DEL ESTADO S.A</t>
  </si>
  <si>
    <t>75-44-101078720 Anexo 0</t>
  </si>
  <si>
    <r>
      <t xml:space="preserve">CUMPLIMIENTO: </t>
    </r>
    <r>
      <rPr>
        <sz val="8"/>
        <color theme="1"/>
        <rFont val="Arial"/>
        <family val="2"/>
      </rPr>
      <t xml:space="preserve">31/08/2016 </t>
    </r>
    <r>
      <rPr>
        <b/>
        <sz val="8"/>
        <color theme="1"/>
        <rFont val="Arial"/>
        <family val="2"/>
      </rPr>
      <t xml:space="preserve"> HASTA</t>
    </r>
    <r>
      <rPr>
        <sz val="8"/>
        <color theme="1"/>
        <rFont val="Arial"/>
        <family val="2"/>
      </rPr>
      <t xml:space="preserve"> 30/04/2017</t>
    </r>
    <r>
      <rPr>
        <b/>
        <sz val="8"/>
        <color theme="1"/>
        <rFont val="Arial"/>
        <family val="2"/>
      </rPr>
      <t xml:space="preserve">, CALIDAD DEL SERVICIO: </t>
    </r>
    <r>
      <rPr>
        <sz val="8"/>
        <color theme="1"/>
        <rFont val="Arial"/>
        <family val="2"/>
      </rPr>
      <t xml:space="preserve">31/08/2016 </t>
    </r>
    <r>
      <rPr>
        <b/>
        <sz val="8"/>
        <color theme="1"/>
        <rFont val="Arial"/>
        <family val="2"/>
      </rPr>
      <t xml:space="preserve"> HASTA </t>
    </r>
    <r>
      <rPr>
        <sz val="8"/>
        <color theme="1"/>
        <rFont val="Arial"/>
        <family val="2"/>
      </rPr>
      <t>30/01/2017</t>
    </r>
  </si>
  <si>
    <t>05 DE SEPTIEMBRE DE 2016</t>
  </si>
  <si>
    <t>005-077</t>
  </si>
  <si>
    <t>800.020.672-7</t>
  </si>
  <si>
    <t>AUTO ISLAS LTDA</t>
  </si>
  <si>
    <t>MELHEN YIDIOS CUETER</t>
  </si>
  <si>
    <t>CUENTA CORRIENTE No.540036167 BANCO DE BOGOTA</t>
  </si>
  <si>
    <t>SUMINISTRO DE DIESEL MARINO, GRASAS Y LUBRICANTES A LAS UNIDADES DE LAS FUERZAS MILITARES Y SECTOR DEFENSA EN SAN ANDRES ISLA</t>
  </si>
  <si>
    <t>75-44-101078897 – Anexo 0</t>
  </si>
  <si>
    <r>
      <t xml:space="preserve">CUMPLIMIENTO: </t>
    </r>
    <r>
      <rPr>
        <sz val="8"/>
        <color theme="1"/>
        <rFont val="Arial"/>
        <family val="2"/>
      </rPr>
      <t xml:space="preserve">12/09/2016 </t>
    </r>
    <r>
      <rPr>
        <b/>
        <sz val="8"/>
        <color theme="1"/>
        <rFont val="Arial"/>
        <family val="2"/>
      </rPr>
      <t xml:space="preserve">HASTA </t>
    </r>
    <r>
      <rPr>
        <sz val="8"/>
        <color theme="1"/>
        <rFont val="Arial"/>
        <family val="2"/>
      </rPr>
      <t xml:space="preserve">30/04/2017, </t>
    </r>
    <r>
      <rPr>
        <b/>
        <sz val="8"/>
        <color theme="1"/>
        <rFont val="Arial"/>
        <family val="2"/>
      </rPr>
      <t>CALIDAD Y CORRECTO FUNCIONAMIENTO DE LOS BIENES:</t>
    </r>
    <r>
      <rPr>
        <sz val="8"/>
        <color theme="1"/>
        <rFont val="Arial"/>
        <family val="2"/>
      </rPr>
      <t xml:space="preserve">12/09/2016 </t>
    </r>
    <r>
      <rPr>
        <b/>
        <sz val="8"/>
        <color theme="1"/>
        <rFont val="Arial"/>
        <family val="2"/>
      </rPr>
      <t xml:space="preserve">HASTA </t>
    </r>
    <r>
      <rPr>
        <sz val="8"/>
        <color theme="1"/>
        <rFont val="Arial"/>
        <family val="2"/>
      </rPr>
      <t>03/03/2017</t>
    </r>
  </si>
  <si>
    <t>12 DE SEPTIEMBRE</t>
  </si>
  <si>
    <t>005-078</t>
  </si>
  <si>
    <t>806005636-0</t>
  </si>
  <si>
    <t>BUSINESS ALLIANCE FOR SECURE COMMERCE – BASC CARTAGENA</t>
  </si>
  <si>
    <t>RAFAEL ROMAN PIÑERES</t>
  </si>
  <si>
    <t>CUENTA DE AHORROS No.08601560543 BANCOLOMBIA</t>
  </si>
  <si>
    <r>
      <t>PRESTACION SERVICIO DE RENOVACION DEL CERTIFICADO DEL SISTEMA DE GESTION EN CONTROL Y SEGURIDAD BASC Y AFILIACION A LA ORGANIZACIÓN BASC, CON DESTINO A LA UNIDAD DE NEGOCIO DE BUCEO Y SALVAMENTO PARA EL DESARROLLO DE SUS ACTIVIDADES</t>
    </r>
    <r>
      <rPr>
        <sz val="8"/>
        <color rgb="FF000000"/>
        <rFont val="Arial"/>
        <family val="2"/>
      </rPr>
      <t xml:space="preserve"> – Y AMPLIACION DEL ALCANCE A COVEÑAS, SANTA MARTA Y PUERTO BOLIVAR</t>
    </r>
  </si>
  <si>
    <t>06 DE SEPTIEMBRE DE 2016</t>
  </si>
  <si>
    <t>15 DE SEPTIEMBRE DE 2016</t>
  </si>
  <si>
    <t>GU029328 CERTIFICADO GU046872</t>
  </si>
  <si>
    <r>
      <t>CUMPLIMIENTO:</t>
    </r>
    <r>
      <rPr>
        <sz val="8"/>
        <color theme="1"/>
        <rFont val="Arial"/>
        <family val="2"/>
      </rPr>
      <t xml:space="preserve">06/09/2016 </t>
    </r>
    <r>
      <rPr>
        <b/>
        <sz val="8"/>
        <color theme="1"/>
        <rFont val="Arial"/>
        <family val="2"/>
      </rPr>
      <t xml:space="preserve">HASTA </t>
    </r>
    <r>
      <rPr>
        <sz val="8"/>
        <color theme="1"/>
        <rFont val="Arial"/>
        <family val="2"/>
      </rPr>
      <t xml:space="preserve">15/01/2017, </t>
    </r>
    <r>
      <rPr>
        <b/>
        <sz val="8"/>
        <color theme="1"/>
        <rFont val="Arial"/>
        <family val="2"/>
      </rPr>
      <t>CALIDAD DEL SERVICIO:</t>
    </r>
    <r>
      <rPr>
        <sz val="8"/>
        <color theme="1"/>
        <rFont val="Arial"/>
        <family val="2"/>
      </rPr>
      <t xml:space="preserve">06/09/2016 </t>
    </r>
    <r>
      <rPr>
        <b/>
        <sz val="8"/>
        <color theme="1"/>
        <rFont val="Arial"/>
        <family val="2"/>
      </rPr>
      <t xml:space="preserve">HASTA </t>
    </r>
    <r>
      <rPr>
        <sz val="8"/>
        <color theme="1"/>
        <rFont val="Arial"/>
        <family val="2"/>
      </rPr>
      <t>15/12/2016</t>
    </r>
  </si>
  <si>
    <t>005-079</t>
  </si>
  <si>
    <t>CUENTA CORRIENTE No.559106273 BBVA</t>
  </si>
  <si>
    <t>SUMINISTRO DE COMBUSTIBLE BAJO LA MODALIDAD DE ESTACIÓN DE SERVICIO, CON DESTINO A LA AGENCIA LOGÍSTICA DE LAS FUERZAS MILITARES REGIONAL ATLÁNTICO TABLA 1</t>
  </si>
  <si>
    <t>30 DE MAYO DE 2017</t>
  </si>
  <si>
    <t>BO2707533 ANEXO 0</t>
  </si>
  <si>
    <r>
      <t>CUMPLIMIENTO:</t>
    </r>
    <r>
      <rPr>
        <sz val="8"/>
        <color theme="1"/>
        <rFont val="Arial"/>
        <family val="2"/>
      </rPr>
      <t xml:space="preserve">14/09/2016 </t>
    </r>
    <r>
      <rPr>
        <b/>
        <sz val="8"/>
        <color theme="1"/>
        <rFont val="Arial"/>
        <family val="2"/>
      </rPr>
      <t xml:space="preserve">HASTA </t>
    </r>
    <r>
      <rPr>
        <sz val="8"/>
        <color theme="1"/>
        <rFont val="Arial"/>
        <family val="2"/>
      </rPr>
      <t xml:space="preserve">01/05/2017, </t>
    </r>
    <r>
      <rPr>
        <b/>
        <sz val="8"/>
        <color theme="1"/>
        <rFont val="Arial"/>
        <family val="2"/>
      </rPr>
      <t>CALIDAD Y CORRECTO FUNCIONAMIENTO DE LOS BIENES:</t>
    </r>
    <r>
      <rPr>
        <sz val="8"/>
        <color theme="1"/>
        <rFont val="Arial"/>
        <family val="2"/>
      </rPr>
      <t xml:space="preserve">14/09/2016 </t>
    </r>
    <r>
      <rPr>
        <b/>
        <sz val="8"/>
        <color theme="1"/>
        <rFont val="Arial"/>
        <family val="2"/>
      </rPr>
      <t xml:space="preserve">HASTA </t>
    </r>
    <r>
      <rPr>
        <sz val="8"/>
        <color theme="1"/>
        <rFont val="Arial"/>
        <family val="2"/>
      </rPr>
      <t>01/03/2017</t>
    </r>
  </si>
  <si>
    <t>14 DE SEPTIEMBRE DE 2016</t>
  </si>
  <si>
    <t>005-080</t>
  </si>
  <si>
    <t>SUMINISTRO DE COMBUSTIBLE BAJO LA MODALIDAD DE ESTACIÓN DE SERVICIO, CON DESTINO A LA AGENCIA LOGÍSTICA DE LAS FUERZAS MILITARES REGIONAL ATLÁNTICO TABLA 2</t>
  </si>
  <si>
    <t>BO2707085 ANEXO 0</t>
  </si>
  <si>
    <r>
      <rPr>
        <b/>
        <sz val="8"/>
        <color theme="1"/>
        <rFont val="Arial"/>
        <family val="2"/>
      </rPr>
      <t>CUMPLIMIENTO:</t>
    </r>
    <r>
      <rPr>
        <sz val="8"/>
        <color theme="1"/>
        <rFont val="Arial"/>
        <family val="2"/>
      </rPr>
      <t xml:space="preserve">09/09/2016 </t>
    </r>
    <r>
      <rPr>
        <b/>
        <sz val="8"/>
        <color theme="1"/>
        <rFont val="Arial"/>
        <family val="2"/>
      </rPr>
      <t xml:space="preserve">HASTA </t>
    </r>
    <r>
      <rPr>
        <sz val="8"/>
        <color theme="1"/>
        <rFont val="Arial"/>
        <family val="2"/>
      </rPr>
      <t xml:space="preserve">30/04/2017, </t>
    </r>
    <r>
      <rPr>
        <b/>
        <sz val="8"/>
        <color theme="1"/>
        <rFont val="Arial"/>
        <family val="2"/>
      </rPr>
      <t>CALIDAD Y CORRECTO FUNCIONAMIENTO DE LOS BIENES:</t>
    </r>
    <r>
      <rPr>
        <sz val="8"/>
        <color theme="1"/>
        <rFont val="Arial"/>
        <family val="2"/>
      </rPr>
      <t xml:space="preserve">09/09/2016 </t>
    </r>
    <r>
      <rPr>
        <b/>
        <sz val="8"/>
        <color theme="1"/>
        <rFont val="Arial"/>
        <family val="2"/>
      </rPr>
      <t xml:space="preserve">HASTA </t>
    </r>
    <r>
      <rPr>
        <sz val="8"/>
        <color theme="1"/>
        <rFont val="Arial"/>
        <family val="2"/>
      </rPr>
      <t>30/04/2017</t>
    </r>
  </si>
  <si>
    <t>005-081</t>
  </si>
  <si>
    <t>900.816.809-9</t>
  </si>
  <si>
    <t>BUSINESS CENTER WAL S.A.S.</t>
  </si>
  <si>
    <t xml:space="preserve">MARIA ANGÉLICA VILLA RADA </t>
  </si>
  <si>
    <t>CUENTA DE AHORRO No.69238463408 BANCOLOMBIA</t>
  </si>
  <si>
    <t>MANTENIMIENTO CORRECTIVO A TODO COSTO DE LAS REDES ELÉCTRICAS DE LA AGENCIA LOGÍSTICA DE LAS FUERZAS MILITARES REGIONAL ATLÁNTICO</t>
  </si>
  <si>
    <t>16 DE SEPTIEMBRE DE 2016</t>
  </si>
  <si>
    <t>90 DIAS APROBACION DE POLIZA</t>
  </si>
  <si>
    <t>MUNDIAL DE SEGUROS S.A</t>
  </si>
  <si>
    <t>BQ-100009481 - 28198384</t>
  </si>
  <si>
    <r>
      <t>CUMPLIMIENTO:</t>
    </r>
    <r>
      <rPr>
        <sz val="8"/>
        <color theme="1"/>
        <rFont val="Arial"/>
        <family val="2"/>
      </rPr>
      <t xml:space="preserve">28/10/2016 </t>
    </r>
    <r>
      <rPr>
        <b/>
        <sz val="8"/>
        <color theme="1"/>
        <rFont val="Arial"/>
        <family val="2"/>
      </rPr>
      <t xml:space="preserve">HASTA </t>
    </r>
    <r>
      <rPr>
        <sz val="8"/>
        <color theme="1"/>
        <rFont val="Arial"/>
        <family val="2"/>
      </rPr>
      <t xml:space="preserve">13/09/2017, </t>
    </r>
    <r>
      <rPr>
        <b/>
        <sz val="8"/>
        <color theme="1"/>
        <rFont val="Arial"/>
        <family val="2"/>
      </rPr>
      <t>CALIDAD DEL SERVICIO:</t>
    </r>
    <r>
      <rPr>
        <sz val="8"/>
        <color theme="1"/>
        <rFont val="Arial"/>
        <family val="2"/>
      </rPr>
      <t xml:space="preserve">28/10/2016 </t>
    </r>
    <r>
      <rPr>
        <b/>
        <sz val="8"/>
        <color theme="1"/>
        <rFont val="Arial"/>
        <family val="2"/>
      </rPr>
      <t xml:space="preserve">HASTA </t>
    </r>
    <r>
      <rPr>
        <sz val="8"/>
        <color theme="1"/>
        <rFont val="Arial"/>
        <family val="2"/>
      </rPr>
      <t xml:space="preserve">13/09/2017, </t>
    </r>
    <r>
      <rPr>
        <b/>
        <sz val="8"/>
        <color theme="1"/>
        <rFont val="Arial"/>
        <family val="2"/>
      </rPr>
      <t>CALIDAD Y CORRECTO FUNCIONAMIENTO DE LOS BIENES:</t>
    </r>
    <r>
      <rPr>
        <sz val="8"/>
        <color theme="1"/>
        <rFont val="Arial"/>
        <family val="2"/>
      </rPr>
      <t xml:space="preserve">13/03/2017 </t>
    </r>
    <r>
      <rPr>
        <b/>
        <sz val="8"/>
        <color theme="1"/>
        <rFont val="Arial"/>
        <family val="2"/>
      </rPr>
      <t xml:space="preserve">HASTA </t>
    </r>
    <r>
      <rPr>
        <sz val="8"/>
        <color theme="1"/>
        <rFont val="Arial"/>
        <family val="2"/>
      </rPr>
      <t>13/03/2018</t>
    </r>
  </si>
  <si>
    <t>005-082</t>
  </si>
  <si>
    <t>ADQUISICIÓN DE MASCARAS FULL FACE CON DESTINO A LA UNIDAD DE NEGOCIO DE BUCEO Y SALVAMENTO</t>
  </si>
  <si>
    <t>19 DE SEPTIEMBRE DE 2016</t>
  </si>
  <si>
    <t>21-44-101230953 Anexo 0</t>
  </si>
  <si>
    <r>
      <t>CUMPLIMIENTO:</t>
    </r>
    <r>
      <rPr>
        <sz val="8"/>
        <color theme="1"/>
        <rFont val="Arial"/>
        <family val="2"/>
      </rPr>
      <t xml:space="preserve">19/09/2016 </t>
    </r>
    <r>
      <rPr>
        <b/>
        <sz val="8"/>
        <color theme="1"/>
        <rFont val="Arial"/>
        <family val="2"/>
      </rPr>
      <t xml:space="preserve">HASTA </t>
    </r>
    <r>
      <rPr>
        <sz val="8"/>
        <color theme="1"/>
        <rFont val="Arial"/>
        <family val="2"/>
      </rPr>
      <t xml:space="preserve">19/05/2017, </t>
    </r>
    <r>
      <rPr>
        <b/>
        <sz val="8"/>
        <color theme="1"/>
        <rFont val="Arial"/>
        <family val="2"/>
      </rPr>
      <t>CALIDAD Y CORRECTO FUNCIONAMIENTO DE LOS BIENES:</t>
    </r>
    <r>
      <rPr>
        <sz val="8"/>
        <color theme="1"/>
        <rFont val="Arial"/>
        <family val="2"/>
      </rPr>
      <t xml:space="preserve">19/01/2017 </t>
    </r>
    <r>
      <rPr>
        <b/>
        <sz val="8"/>
        <color theme="1"/>
        <rFont val="Arial"/>
        <family val="2"/>
      </rPr>
      <t xml:space="preserve">HASTA </t>
    </r>
    <r>
      <rPr>
        <sz val="8"/>
        <color theme="1"/>
        <rFont val="Arial"/>
        <family val="2"/>
      </rPr>
      <t>19/01/2018</t>
    </r>
  </si>
  <si>
    <t>26 DE SEPTIEMBRE DE 2016</t>
  </si>
  <si>
    <t>005-083</t>
  </si>
  <si>
    <t>806.013.970-1</t>
  </si>
  <si>
    <t>GLOBAL INTERNATIONAL TRADING USA CORP</t>
  </si>
  <si>
    <t>Jesús Antonio Percy González</t>
  </si>
  <si>
    <t>CUENTA CORRIENTE No.49519796248 BANCOLOMBIA</t>
  </si>
  <si>
    <t>ADQUISICIÓN DE KITS DE CARRETERA Y CILINDROS HIDRÁULICOS DE ELEVACIÓN (GATOS) CON DESTINO A LA UNIDAD DE NEGOCIO DE BUCEO Y SALVAMENTO</t>
  </si>
  <si>
    <t>21 DE SEPTIEMBRE DE 2016</t>
  </si>
  <si>
    <t>20 DE OCTUBRE DE 2016</t>
  </si>
  <si>
    <t>COMPAÑÍA MUNDIAL DE SEGUROS S.A</t>
  </si>
  <si>
    <t>CG-1011374 – Anexo 0</t>
  </si>
  <si>
    <r>
      <t>CUMPLIMIENTO:</t>
    </r>
    <r>
      <rPr>
        <sz val="8"/>
        <color theme="1"/>
        <rFont val="Arial"/>
        <family val="2"/>
      </rPr>
      <t xml:space="preserve">21/09/2016 </t>
    </r>
    <r>
      <rPr>
        <b/>
        <sz val="8"/>
        <color theme="1"/>
        <rFont val="Arial"/>
        <family val="2"/>
      </rPr>
      <t>HASTA 20</t>
    </r>
    <r>
      <rPr>
        <sz val="8"/>
        <color theme="1"/>
        <rFont val="Arial"/>
        <family val="2"/>
      </rPr>
      <t xml:space="preserve">/02/2017, </t>
    </r>
    <r>
      <rPr>
        <b/>
        <sz val="8"/>
        <color theme="1"/>
        <rFont val="Arial"/>
        <family val="2"/>
      </rPr>
      <t>CALIDAD Y CORRECTO FUNCIONAMIENTO DE LOS BIENES:20</t>
    </r>
    <r>
      <rPr>
        <sz val="8"/>
        <color theme="1"/>
        <rFont val="Arial"/>
        <family val="2"/>
      </rPr>
      <t xml:space="preserve">/10/2016 </t>
    </r>
    <r>
      <rPr>
        <b/>
        <sz val="8"/>
        <color theme="1"/>
        <rFont val="Arial"/>
        <family val="2"/>
      </rPr>
      <t>HASTA 20</t>
    </r>
    <r>
      <rPr>
        <sz val="8"/>
        <color theme="1"/>
        <rFont val="Arial"/>
        <family val="2"/>
      </rPr>
      <t>/04/2017</t>
    </r>
  </si>
  <si>
    <t>23 DE SEPTIEMBRE DE 2016</t>
  </si>
  <si>
    <t>005-084</t>
  </si>
  <si>
    <t>SUMINISTRO DE COMBUSTIBLE POR LA MODALIDAD DE ESTACIÓN DE SERVICIO MARÍTIMO A LAS UNIDADES DE LAS FUERZAS MILITARES Y SECTOR DEFENSA EN CARTAGENA DE INDIAS</t>
  </si>
  <si>
    <t>22 DE SEPTIEMBRE DE 2016</t>
  </si>
  <si>
    <t>ANULADO</t>
  </si>
  <si>
    <r>
      <t xml:space="preserve">ACTA DE TERMINACIÓN BILATERAL (10/10/2016) </t>
    </r>
    <r>
      <rPr>
        <sz val="8"/>
        <color rgb="FF000000"/>
        <rFont val="Arial"/>
        <family val="2"/>
      </rPr>
      <t>Que teniendo en cuenta que no se han aprobado las garantías requeridas por la Entidad, la ejecución del contrato no ha iniciado, por lo tanto, no hay lugar a liquidarlo, conforme lo establece el artículo 60 de la Ley 80 de 1993 y artículo 11 de la Ley 1150 de 2007. mediante memorando No. 20163300224797 ALRATDR-ALDCS-GACII-212, de fecha 05 de octubre de 2016, el supervisor del contrato No. 005-084-2016, solicita la terminación anticipada del contrato en mención, toda vez que al verificar el precio tablero ofertado y contratado para la gasolina extra y la gasolina corriente, evidenció que los mismos están por encima del publicado por DISTRICANDELARIA S.A.S., en el portal www.sicom.gov.co para el mes de septiembre de 2016, lo cual no es subsanable en la medida que constituye una causal de rechazo, acuerdo lo establecido en la Invitación Pública No.005-082-2016, por consiguiente, de ejecutarse el contrato en estas condiciones generaría detrimento patrimonial a la Entidad, imposibilitando así ejecutar el mismo.</t>
    </r>
  </si>
  <si>
    <t>005-085</t>
  </si>
  <si>
    <t>900.353.918-5</t>
  </si>
  <si>
    <t>TÉCNICAS APLICADAS Y SERVICIOS TECNAPS S.A.S</t>
  </si>
  <si>
    <t>ALEXIS ARIEL QUIÑONES QUINTERO</t>
  </si>
  <si>
    <t>CUENTA DE AHORROS No026500109728 DAVIVIENDA</t>
  </si>
  <si>
    <t>MANTENIMIENTO TÉCNICO DE TIPO CIVIL Y METALMECÁNICO A LA ESTRUCTURA FÍSICA DEL TANQUE ABIERTO PERTENECIENTE AL DEPARTAMENTO DE BUCEO Y SALVAMENTO BN1, BIEN UTILIZADO POR EL PERSONAL DE BUZOS ASIGNADOS A LA UNIDAD DE NEGOCIO DE BUCEO Y SALVAMENTO</t>
  </si>
  <si>
    <t>BO2720260 y su modificatorio Anexo 1 - RCE LB605673 y su modificatorio ANEXO 1</t>
  </si>
  <si>
    <r>
      <t>CUMPLIMIENTO:</t>
    </r>
    <r>
      <rPr>
        <sz val="8"/>
        <color theme="1"/>
        <rFont val="Arial"/>
        <family val="2"/>
      </rPr>
      <t xml:space="preserve">22/09/2016 </t>
    </r>
    <r>
      <rPr>
        <b/>
        <sz val="8"/>
        <color theme="1"/>
        <rFont val="Arial"/>
        <family val="2"/>
      </rPr>
      <t xml:space="preserve">HASTA </t>
    </r>
    <r>
      <rPr>
        <sz val="8"/>
        <color theme="1"/>
        <rFont val="Arial"/>
        <family val="2"/>
      </rPr>
      <t xml:space="preserve">25/04/2016, </t>
    </r>
    <r>
      <rPr>
        <b/>
        <sz val="8"/>
        <color theme="1"/>
        <rFont val="Arial"/>
        <family val="2"/>
      </rPr>
      <t>ESTABILIDAD DE LA OBRA:</t>
    </r>
    <r>
      <rPr>
        <sz val="8"/>
        <color theme="1"/>
        <rFont val="Arial"/>
        <family val="2"/>
      </rPr>
      <t xml:space="preserve">22/09/2016 </t>
    </r>
    <r>
      <rPr>
        <b/>
        <sz val="8"/>
        <color theme="1"/>
        <rFont val="Arial"/>
        <family val="2"/>
      </rPr>
      <t xml:space="preserve">HASTA </t>
    </r>
    <r>
      <rPr>
        <sz val="8"/>
        <color theme="1"/>
        <rFont val="Arial"/>
        <family val="2"/>
      </rPr>
      <t xml:space="preserve">22/09/2021, </t>
    </r>
    <r>
      <rPr>
        <b/>
        <sz val="8"/>
        <color theme="1"/>
        <rFont val="Arial"/>
        <family val="2"/>
      </rPr>
      <t>CORRECTO FUNCIONAMIENTO DE LOS BIENES:</t>
    </r>
    <r>
      <rPr>
        <sz val="8"/>
        <color theme="1"/>
        <rFont val="Arial"/>
        <family val="2"/>
      </rPr>
      <t xml:space="preserve">22/09/2016 </t>
    </r>
    <r>
      <rPr>
        <b/>
        <sz val="8"/>
        <color theme="1"/>
        <rFont val="Arial"/>
        <family val="2"/>
      </rPr>
      <t xml:space="preserve">HASTA </t>
    </r>
    <r>
      <rPr>
        <sz val="8"/>
        <color theme="1"/>
        <rFont val="Arial"/>
        <family val="2"/>
      </rPr>
      <t xml:space="preserve">22/03/2017, </t>
    </r>
    <r>
      <rPr>
        <b/>
        <sz val="8"/>
        <color theme="1"/>
        <rFont val="Arial"/>
        <family val="2"/>
      </rPr>
      <t>CALIDAD DEL SERVICIO:</t>
    </r>
    <r>
      <rPr>
        <sz val="8"/>
        <color theme="1"/>
        <rFont val="Arial"/>
        <family val="2"/>
      </rPr>
      <t xml:space="preserve">22/09/2016 </t>
    </r>
    <r>
      <rPr>
        <b/>
        <sz val="8"/>
        <color theme="1"/>
        <rFont val="Arial"/>
        <family val="2"/>
      </rPr>
      <t xml:space="preserve">HASTA </t>
    </r>
    <r>
      <rPr>
        <sz val="8"/>
        <color theme="1"/>
        <rFont val="Arial"/>
        <family val="2"/>
      </rPr>
      <t xml:space="preserve">25/01/2017, </t>
    </r>
    <r>
      <rPr>
        <b/>
        <sz val="8"/>
        <color theme="1"/>
        <rFont val="Arial"/>
        <family val="2"/>
      </rPr>
      <t>RESPONSABILIDAD CIVIL EXTRACONTRACTUAL:</t>
    </r>
    <r>
      <rPr>
        <sz val="8"/>
        <color theme="1"/>
        <rFont val="Arial"/>
        <family val="2"/>
      </rPr>
      <t xml:space="preserve">22/09/2016 </t>
    </r>
    <r>
      <rPr>
        <b/>
        <sz val="8"/>
        <color theme="1"/>
        <rFont val="Arial"/>
        <family val="2"/>
      </rPr>
      <t xml:space="preserve">HASTA </t>
    </r>
    <r>
      <rPr>
        <sz val="8"/>
        <color theme="1"/>
        <rFont val="Arial"/>
        <family val="2"/>
      </rPr>
      <t>25/12/2016</t>
    </r>
  </si>
  <si>
    <t>OBRA</t>
  </si>
  <si>
    <t>005-086</t>
  </si>
  <si>
    <t xml:space="preserve">MARTHA GISELA SALCEDO DE MORENO/READY TO COPY </t>
  </si>
  <si>
    <t>CUENTA DE AHORROS No.028000025271 DAVIVIENDA</t>
  </si>
  <si>
    <t>ALQUILER DE IMPRESORA MULTIFUNCIONAL PARA EFECTOS DE ATENDER LAS DISTINTAS NECESIDADES DE LAS UNIDADES DE NEGOCIOS DE LA REGIONAL ATLÁNTICO</t>
  </si>
  <si>
    <t>75-44-101079484</t>
  </si>
  <si>
    <r>
      <t>CUMPLIMIENTO:</t>
    </r>
    <r>
      <rPr>
        <sz val="8"/>
        <color theme="1"/>
        <rFont val="Arial"/>
        <family val="2"/>
      </rPr>
      <t xml:space="preserve">30/09/2016 </t>
    </r>
    <r>
      <rPr>
        <b/>
        <sz val="8"/>
        <color theme="1"/>
        <rFont val="Arial"/>
        <family val="2"/>
      </rPr>
      <t xml:space="preserve">HASTA </t>
    </r>
    <r>
      <rPr>
        <sz val="8"/>
        <color theme="1"/>
        <rFont val="Arial"/>
        <family val="2"/>
      </rPr>
      <t xml:space="preserve">02/03/2017, </t>
    </r>
    <r>
      <rPr>
        <b/>
        <sz val="8"/>
        <color theme="1"/>
        <rFont val="Arial"/>
        <family val="2"/>
      </rPr>
      <t>CALIDAD DEL SERVICIO:</t>
    </r>
    <r>
      <rPr>
        <sz val="8"/>
        <color theme="1"/>
        <rFont val="Arial"/>
        <family val="2"/>
      </rPr>
      <t xml:space="preserve">30/09/2016 </t>
    </r>
    <r>
      <rPr>
        <b/>
        <sz val="8"/>
        <color theme="1"/>
        <rFont val="Arial"/>
        <family val="2"/>
      </rPr>
      <t xml:space="preserve">HASTA </t>
    </r>
    <r>
      <rPr>
        <sz val="8"/>
        <color theme="1"/>
        <rFont val="Arial"/>
        <family val="2"/>
      </rPr>
      <t>31/01/2017</t>
    </r>
  </si>
  <si>
    <t>10 DE OCTUBRE DE 2016</t>
  </si>
  <si>
    <t>005-088</t>
  </si>
  <si>
    <t>005-087</t>
  </si>
  <si>
    <t xml:space="preserve">EDWIN GABRIEL CASTILLO SALAS </t>
  </si>
  <si>
    <t>CUENTA DE AHORROS No.057900023094 DAVIVIENDA</t>
  </si>
  <si>
    <t>ADQUISICIÓN DE ELEMENTOS PARA ANÁLISIS DE  AGUA Y TOMA DE MUESTRA DE ALIMENTOS EN LOS COMEDORES DE TROPA ADMINISTRADOS POR LA AGENCIA LOGÍSTICA DE LAS FUERZAS MILITARES REGIONAL ATLÁNTICO</t>
  </si>
  <si>
    <t>15 DE NOVIEMBRE DE 2016</t>
  </si>
  <si>
    <t>75-44-101079834 Anexo 0</t>
  </si>
  <si>
    <r>
      <t>CUMPLIMIENTO:</t>
    </r>
    <r>
      <rPr>
        <sz val="8"/>
        <color theme="1"/>
        <rFont val="Arial"/>
        <family val="2"/>
      </rPr>
      <t xml:space="preserve">20/10/2016 </t>
    </r>
    <r>
      <rPr>
        <b/>
        <sz val="8"/>
        <color theme="1"/>
        <rFont val="Arial"/>
        <family val="2"/>
      </rPr>
      <t xml:space="preserve">HASTA </t>
    </r>
    <r>
      <rPr>
        <sz val="8"/>
        <color theme="1"/>
        <rFont val="Arial"/>
        <family val="2"/>
      </rPr>
      <t xml:space="preserve">15/07/2017, </t>
    </r>
    <r>
      <rPr>
        <b/>
        <sz val="8"/>
        <color theme="1"/>
        <rFont val="Arial"/>
        <family val="2"/>
      </rPr>
      <t>CALIDAD Y CORRECTO FUNCIONAMIENTO DE LOS BIENES:</t>
    </r>
    <r>
      <rPr>
        <sz val="8"/>
        <color theme="1"/>
        <rFont val="Arial"/>
        <family val="2"/>
      </rPr>
      <t>SI AMPARA 1 AÑO, 8 MESES Y 25 DIAS</t>
    </r>
  </si>
  <si>
    <t>830.133.019-1</t>
  </si>
  <si>
    <t>AYMSOFT S.A.S</t>
  </si>
  <si>
    <t>ANA MILENA NAVIA MUÑOZ</t>
  </si>
  <si>
    <t>CUENTA DE AHORROS No.20985788631 BANCOLOMBIA</t>
  </si>
  <si>
    <r>
      <t xml:space="preserve">SERVICIO DE </t>
    </r>
    <r>
      <rPr>
        <sz val="8"/>
        <rFont val="Arial"/>
        <family val="2"/>
      </rPr>
      <t>DISEÑO Y PUBLICACIÓN DE SITIO WEB CON DESTINO A LA UNIDAD DE NEGOCIO DE BUCEO Y SALVAMENTO</t>
    </r>
  </si>
  <si>
    <t>19DE OCTUBRE DE 2016</t>
  </si>
  <si>
    <t>33-44-101145424 - ANEXO 0</t>
  </si>
  <si>
    <r>
      <t xml:space="preserve">CUMPLIMIENTO: </t>
    </r>
    <r>
      <rPr>
        <sz val="8"/>
        <color theme="1"/>
        <rFont val="Arial"/>
        <family val="2"/>
      </rPr>
      <t xml:space="preserve">19/10/2016 </t>
    </r>
    <r>
      <rPr>
        <b/>
        <sz val="8"/>
        <color theme="1"/>
        <rFont val="Arial"/>
        <family val="2"/>
      </rPr>
      <t xml:space="preserve">HASTA </t>
    </r>
    <r>
      <rPr>
        <sz val="8"/>
        <color theme="1"/>
        <rFont val="Arial"/>
        <family val="2"/>
      </rPr>
      <t xml:space="preserve">20/04/2017, </t>
    </r>
    <r>
      <rPr>
        <b/>
        <sz val="8"/>
        <color theme="1"/>
        <rFont val="Arial"/>
        <family val="2"/>
      </rPr>
      <t>CALIDAD DEL SERVICIO:</t>
    </r>
    <r>
      <rPr>
        <sz val="8"/>
        <color theme="1"/>
        <rFont val="Arial"/>
        <family val="2"/>
      </rPr>
      <t xml:space="preserve"> 19/10/2016 </t>
    </r>
    <r>
      <rPr>
        <b/>
        <sz val="8"/>
        <color theme="1"/>
        <rFont val="Arial"/>
        <family val="2"/>
      </rPr>
      <t xml:space="preserve">HASTA </t>
    </r>
    <r>
      <rPr>
        <sz val="8"/>
        <color theme="1"/>
        <rFont val="Arial"/>
        <family val="2"/>
      </rPr>
      <t>20/12/2017</t>
    </r>
  </si>
  <si>
    <t>005-089</t>
  </si>
  <si>
    <t>802.025.079-9</t>
  </si>
  <si>
    <t>OBRAS CIVILES INTEGRALES S.A.S</t>
  </si>
  <si>
    <t>ALDO ESPINOSA RAPALINO</t>
  </si>
  <si>
    <t>CUENTA CORRIENTE No.77141755604 BANCOLOMBIA</t>
  </si>
  <si>
    <t>MANTENIMIENTO Y ADECUACIÓN A TODO COSTO DE LAS INSTALACIONES DEL CAD&amp;S (CENTRO DE ALMACENAMIENTO, DISTRIBUCIÓN Y SERVICIO) UBICADO EN COROZAL -  SUCRE</t>
  </si>
  <si>
    <t>21 DE OCTUBRE DE 2016</t>
  </si>
  <si>
    <t>15-44-101171667 Anexo 0  - RCE 15-40-101042668 Anexo 0</t>
  </si>
  <si>
    <r>
      <t>CUMPLIMIENTO:</t>
    </r>
    <r>
      <rPr>
        <sz val="8"/>
        <color theme="1"/>
        <rFont val="Arial"/>
        <family val="2"/>
      </rPr>
      <t xml:space="preserve">21/10/2016 </t>
    </r>
    <r>
      <rPr>
        <b/>
        <sz val="8"/>
        <color theme="1"/>
        <rFont val="Arial"/>
        <family val="2"/>
      </rPr>
      <t xml:space="preserve">HASTA </t>
    </r>
    <r>
      <rPr>
        <sz val="8"/>
        <color theme="1"/>
        <rFont val="Arial"/>
        <family val="2"/>
      </rPr>
      <t xml:space="preserve">09/05/2017, </t>
    </r>
    <r>
      <rPr>
        <b/>
        <sz val="8"/>
        <color theme="1"/>
        <rFont val="Arial"/>
        <family val="2"/>
      </rPr>
      <t>CALIDAD DEL SERVICIO:</t>
    </r>
    <r>
      <rPr>
        <sz val="8"/>
        <color theme="1"/>
        <rFont val="Arial"/>
        <family val="2"/>
      </rPr>
      <t xml:space="preserve">21/10/2016 </t>
    </r>
    <r>
      <rPr>
        <b/>
        <sz val="8"/>
        <color theme="1"/>
        <rFont val="Arial"/>
        <family val="2"/>
      </rPr>
      <t>HASTA 09</t>
    </r>
    <r>
      <rPr>
        <sz val="8"/>
        <color theme="1"/>
        <rFont val="Arial"/>
        <family val="2"/>
      </rPr>
      <t xml:space="preserve">/01/2018, </t>
    </r>
    <r>
      <rPr>
        <b/>
        <sz val="8"/>
        <color theme="1"/>
        <rFont val="Arial"/>
        <family val="2"/>
      </rPr>
      <t>PAGO DE SALARIOS,PRESTACIONES SOCIALES E INDEMNIZACIONES LABORALES:</t>
    </r>
    <r>
      <rPr>
        <sz val="8"/>
        <color theme="1"/>
        <rFont val="Arial"/>
        <family val="2"/>
      </rPr>
      <t xml:space="preserve">21/10/2016 </t>
    </r>
    <r>
      <rPr>
        <b/>
        <sz val="8"/>
        <color theme="1"/>
        <rFont val="Arial"/>
        <family val="2"/>
      </rPr>
      <t>HASTA 09</t>
    </r>
    <r>
      <rPr>
        <sz val="8"/>
        <color theme="1"/>
        <rFont val="Arial"/>
        <family val="2"/>
      </rPr>
      <t xml:space="preserve">/01/2020, </t>
    </r>
    <r>
      <rPr>
        <b/>
        <sz val="8"/>
        <color theme="1"/>
        <rFont val="Arial"/>
        <family val="2"/>
      </rPr>
      <t>ESTABILIDAD Y CALIDAD DE LA OBRA:</t>
    </r>
    <r>
      <rPr>
        <sz val="8"/>
        <color theme="1"/>
        <rFont val="Arial"/>
        <family val="2"/>
      </rPr>
      <t xml:space="preserve">SI AMPARA 5 AÑOS, 0 MESES Y 0 DIAS, </t>
    </r>
    <r>
      <rPr>
        <b/>
        <sz val="8"/>
        <color theme="1"/>
        <rFont val="Arial"/>
        <family val="2"/>
      </rPr>
      <t>RESPONSABILIDAD CIVIL EXTRACONTRACTUAL:</t>
    </r>
    <r>
      <rPr>
        <sz val="8"/>
        <color theme="1"/>
        <rFont val="Arial"/>
        <family val="2"/>
      </rPr>
      <t xml:space="preserve">21/10/2016 </t>
    </r>
    <r>
      <rPr>
        <b/>
        <sz val="8"/>
        <color theme="1"/>
        <rFont val="Arial"/>
        <family val="2"/>
      </rPr>
      <t>HASTA 09/01/2017</t>
    </r>
  </si>
  <si>
    <t>06 DE DICIEMBRE DE 2016</t>
  </si>
  <si>
    <t>005-097</t>
  </si>
  <si>
    <t>005-090</t>
  </si>
  <si>
    <t>900.464.817-6</t>
  </si>
  <si>
    <t>REFRI SISTEMAS DEL CARIBE S.A.S</t>
  </si>
  <si>
    <t>JENNIFER ÁLVAREZ GALLEGO</t>
  </si>
  <si>
    <t>CUENTA CORRIENTE No.77389674382 BANCOLOMBIA</t>
  </si>
  <si>
    <t>ADQUISICIÓN E INSTALACIÓN  DE EQUIPOS DE AIRES ACONDICIONADOS PARA LAS DIFERENTES DEPENDENCIAS DE LA AGENCIA LOGÍSTICA DE LAS FUERZAS MILITARES REGIONAL ATLÁNTICO</t>
  </si>
  <si>
    <t>85-44-101079024 – Anexo 0</t>
  </si>
  <si>
    <r>
      <t>CUMPLIMIENTO:</t>
    </r>
    <r>
      <rPr>
        <sz val="8"/>
        <color theme="1"/>
        <rFont val="Arial"/>
        <family val="2"/>
      </rPr>
      <t xml:space="preserve">21/10/2016 </t>
    </r>
    <r>
      <rPr>
        <b/>
        <sz val="8"/>
        <color theme="1"/>
        <rFont val="Arial"/>
        <family val="2"/>
      </rPr>
      <t xml:space="preserve">HASTA </t>
    </r>
    <r>
      <rPr>
        <sz val="8"/>
        <color theme="1"/>
        <rFont val="Arial"/>
        <family val="2"/>
      </rPr>
      <t xml:space="preserve">19/04/2017, </t>
    </r>
    <r>
      <rPr>
        <b/>
        <sz val="8"/>
        <color theme="1"/>
        <rFont val="Arial"/>
        <family val="2"/>
      </rPr>
      <t>PAGO DE SALARIOS, PRESTACIONES SOCIALES E INDEMNIZACIONES LABORALES:</t>
    </r>
    <r>
      <rPr>
        <sz val="8"/>
        <color theme="1"/>
        <rFont val="Arial"/>
        <family val="2"/>
      </rPr>
      <t xml:space="preserve">21/10/2016 </t>
    </r>
    <r>
      <rPr>
        <b/>
        <sz val="8"/>
        <color theme="1"/>
        <rFont val="Arial"/>
        <family val="2"/>
      </rPr>
      <t xml:space="preserve">HASTA </t>
    </r>
    <r>
      <rPr>
        <sz val="8"/>
        <color theme="1"/>
        <rFont val="Arial"/>
        <family val="2"/>
      </rPr>
      <t>19/12/2019</t>
    </r>
    <r>
      <rPr>
        <b/>
        <sz val="8"/>
        <color theme="1"/>
        <rFont val="Arial"/>
        <family val="2"/>
      </rPr>
      <t>, CALIDAD Y CORRECTO FUNCIONAMIENTO DE LOS BIENES:</t>
    </r>
    <r>
      <rPr>
        <sz val="8"/>
        <color theme="1"/>
        <rFont val="Arial"/>
        <family val="2"/>
      </rPr>
      <t xml:space="preserve">SI AMPARA 1 AÑO, 0 MESES Y 0 DIAS, </t>
    </r>
    <r>
      <rPr>
        <b/>
        <sz val="8"/>
        <color theme="1"/>
        <rFont val="Arial"/>
        <family val="2"/>
      </rPr>
      <t>CALIDAD DEL SERVICIO:</t>
    </r>
    <r>
      <rPr>
        <sz val="8"/>
        <color theme="1"/>
        <rFont val="Arial"/>
        <family val="2"/>
      </rPr>
      <t xml:space="preserve">21/10/2016 </t>
    </r>
    <r>
      <rPr>
        <b/>
        <sz val="8"/>
        <color theme="1"/>
        <rFont val="Arial"/>
        <family val="2"/>
      </rPr>
      <t xml:space="preserve">HASTA </t>
    </r>
    <r>
      <rPr>
        <sz val="8"/>
        <color theme="1"/>
        <rFont val="Arial"/>
        <family val="2"/>
      </rPr>
      <t>19/12/2017</t>
    </r>
  </si>
  <si>
    <t>005-098</t>
  </si>
  <si>
    <t>005-091</t>
  </si>
  <si>
    <t>GU030442 Certificado No.GU048196</t>
  </si>
  <si>
    <r>
      <t>CUMPLIMIENTO:</t>
    </r>
    <r>
      <rPr>
        <sz val="8"/>
        <color theme="1"/>
        <rFont val="Arial"/>
        <family val="2"/>
      </rPr>
      <t xml:space="preserve">21/10/2016 </t>
    </r>
    <r>
      <rPr>
        <b/>
        <sz val="8"/>
        <color theme="1"/>
        <rFont val="Arial"/>
        <family val="2"/>
      </rPr>
      <t xml:space="preserve">HASTA </t>
    </r>
    <r>
      <rPr>
        <sz val="8"/>
        <color theme="1"/>
        <rFont val="Arial"/>
        <family val="2"/>
      </rPr>
      <t xml:space="preserve">30/04/2017, </t>
    </r>
    <r>
      <rPr>
        <b/>
        <sz val="8"/>
        <color theme="1"/>
        <rFont val="Arial"/>
        <family val="2"/>
      </rPr>
      <t>CALIDAD DEL BIEN:</t>
    </r>
    <r>
      <rPr>
        <sz val="8"/>
        <color theme="1"/>
        <rFont val="Arial"/>
        <family val="2"/>
      </rPr>
      <t xml:space="preserve">21/10/2016 </t>
    </r>
    <r>
      <rPr>
        <b/>
        <sz val="8"/>
        <color theme="1"/>
        <rFont val="Arial"/>
        <family val="2"/>
      </rPr>
      <t xml:space="preserve">HASTA </t>
    </r>
    <r>
      <rPr>
        <sz val="8"/>
        <color theme="1"/>
        <rFont val="Arial"/>
        <family val="2"/>
      </rPr>
      <t>01/03/2017</t>
    </r>
  </si>
  <si>
    <t>005-092</t>
  </si>
  <si>
    <t>SIMÓN ANTONIO BOLÍVAR MENESES</t>
  </si>
  <si>
    <t>CUENTA CORRIENTE No.047-01233609 BANCOLOMBIA</t>
  </si>
  <si>
    <t>CAPACITACIÓN Y FORMACIÓN DE AUDITORES INTERNOS HSEQ. NTC ISO 9001:2015, NTC ISO 14001:2015 Y OHSAS 18001:2007 CON DESTINO A LA UNIDAD DE NEGOCIO DE BUCEO Y SALVAMENTO</t>
  </si>
  <si>
    <r>
      <t>CUMPLIMIENTO:</t>
    </r>
    <r>
      <rPr>
        <sz val="8"/>
        <color theme="1"/>
        <rFont val="Arial"/>
        <family val="2"/>
      </rPr>
      <t xml:space="preserve">31/10/2016 </t>
    </r>
    <r>
      <rPr>
        <b/>
        <sz val="8"/>
        <color theme="1"/>
        <rFont val="Arial"/>
        <family val="2"/>
      </rPr>
      <t>HASTA 26</t>
    </r>
    <r>
      <rPr>
        <sz val="8"/>
        <color theme="1"/>
        <rFont val="Arial"/>
        <family val="2"/>
      </rPr>
      <t xml:space="preserve">/01/2017, </t>
    </r>
    <r>
      <rPr>
        <b/>
        <sz val="8"/>
        <color theme="1"/>
        <rFont val="Arial"/>
        <family val="2"/>
      </rPr>
      <t>CALIDAD DEL SERVICIO:3</t>
    </r>
    <r>
      <rPr>
        <sz val="8"/>
        <color theme="1"/>
        <rFont val="Arial"/>
        <family val="2"/>
      </rPr>
      <t xml:space="preserve">1/10/2016 </t>
    </r>
    <r>
      <rPr>
        <b/>
        <sz val="8"/>
        <color theme="1"/>
        <rFont val="Arial"/>
        <family val="2"/>
      </rPr>
      <t>HASTA 26</t>
    </r>
    <r>
      <rPr>
        <sz val="8"/>
        <color theme="1"/>
        <rFont val="Arial"/>
        <family val="2"/>
      </rPr>
      <t>/01/2017</t>
    </r>
  </si>
  <si>
    <t>02 DE NOVIEMBRE DE 2016</t>
  </si>
  <si>
    <t>005-101</t>
  </si>
  <si>
    <t>005-093</t>
  </si>
  <si>
    <t>JORGE LUIS MARTINEZ REYES/DISEÑOS EN ESTRUCTURAS METÁLICAS PINTURAS</t>
  </si>
  <si>
    <t>JORGE LUIS MARTINEZ REYES</t>
  </si>
  <si>
    <t>CUENTA DE AHORROS (DAMAS) No.000141611046 DAVIVIENDA</t>
  </si>
  <si>
    <r>
      <t xml:space="preserve">SERVICIO DE </t>
    </r>
    <r>
      <rPr>
        <sz val="8"/>
        <rFont val="Arial"/>
        <family val="2"/>
      </rPr>
      <t>MANTENIMIENTO CORRECTIVO Y PREVENTIVO A TODO COSTO INCLUYENDO CAMBIO DE PARTES ORIGINALES DE LOS COMPRESORES DE AIRE INDUSTRIAL INGERSOLL RAND DESTINADOS AL DESARROLLO DE LAS ACTIVIDADES DE LA UNIDAD DE NEGOCIO BUCEO Y SALVAMENTO</t>
    </r>
  </si>
  <si>
    <t>75-44-101080178 Anexo 0</t>
  </si>
  <si>
    <r>
      <t>CUMPLIMIENTO:</t>
    </r>
    <r>
      <rPr>
        <sz val="8"/>
        <color theme="1"/>
        <rFont val="Arial"/>
        <family val="2"/>
      </rPr>
      <t xml:space="preserve">31/10/2016 </t>
    </r>
    <r>
      <rPr>
        <b/>
        <sz val="8"/>
        <color theme="1"/>
        <rFont val="Arial"/>
        <family val="2"/>
      </rPr>
      <t xml:space="preserve">HASTA </t>
    </r>
    <r>
      <rPr>
        <sz val="8"/>
        <color theme="1"/>
        <rFont val="Arial"/>
        <family val="2"/>
      </rPr>
      <t xml:space="preserve">20/08/2017, </t>
    </r>
    <r>
      <rPr>
        <b/>
        <sz val="8"/>
        <color theme="1"/>
        <rFont val="Arial"/>
        <family val="2"/>
      </rPr>
      <t>PAGO DE SALARIOS,PRESTACIONES SOCIALES E INDEMNIZACIONES:</t>
    </r>
    <r>
      <rPr>
        <sz val="8"/>
        <color theme="1"/>
        <rFont val="Arial"/>
        <family val="2"/>
      </rPr>
      <t xml:space="preserve">31/10/2016 </t>
    </r>
    <r>
      <rPr>
        <b/>
        <sz val="8"/>
        <color theme="1"/>
        <rFont val="Arial"/>
        <family val="2"/>
      </rPr>
      <t xml:space="preserve">HASTA </t>
    </r>
    <r>
      <rPr>
        <sz val="8"/>
        <color theme="1"/>
        <rFont val="Arial"/>
        <family val="2"/>
      </rPr>
      <t xml:space="preserve">20/12/2019, </t>
    </r>
    <r>
      <rPr>
        <b/>
        <sz val="8"/>
        <color theme="1"/>
        <rFont val="Arial"/>
        <family val="2"/>
      </rPr>
      <t>CALIDAD DEL SERVICI:</t>
    </r>
    <r>
      <rPr>
        <sz val="8"/>
        <color theme="1"/>
        <rFont val="Arial"/>
        <family val="2"/>
      </rPr>
      <t xml:space="preserve">31/10/2016 </t>
    </r>
    <r>
      <rPr>
        <b/>
        <sz val="8"/>
        <color theme="1"/>
        <rFont val="Arial"/>
        <family val="2"/>
      </rPr>
      <t xml:space="preserve">HASTA </t>
    </r>
    <r>
      <rPr>
        <sz val="8"/>
        <color theme="1"/>
        <rFont val="Arial"/>
        <family val="2"/>
      </rPr>
      <t xml:space="preserve">20/12/2017, </t>
    </r>
    <r>
      <rPr>
        <b/>
        <sz val="8"/>
        <color theme="1"/>
        <rFont val="Arial"/>
        <family val="2"/>
      </rPr>
      <t>CALIDAD Y CORRECTO FUNCIONAMIENTO DE LOS BIENES:</t>
    </r>
    <r>
      <rPr>
        <sz val="8"/>
        <color theme="1"/>
        <rFont val="Arial"/>
        <family val="2"/>
      </rPr>
      <t>SI AMPARA 1 AÑO, 0 MESES Y 25 DIAS</t>
    </r>
  </si>
  <si>
    <t>07 DE DICIEMBRE DE 2016</t>
  </si>
  <si>
    <t>005-100</t>
  </si>
  <si>
    <t>005-094</t>
  </si>
  <si>
    <t>802.017.436-1</t>
  </si>
  <si>
    <t>SUMINISTROS Y DOTACIONES ORION S.A.S.</t>
  </si>
  <si>
    <t>FIDEL ANTONIO CÁCERES VARGAS</t>
  </si>
  <si>
    <t>CUENTA CORRIENTE No.692-137150-47 BANCOLOMBIA</t>
  </si>
  <si>
    <t>ADQUISICIÓN DE UNIFORMES DEPORTIVOS TIPO BUZO Y CAMISAS  CON DESTINO A LA UNIDAD DE NEGOCIOS DE BUCEO Y SALVAMENTO</t>
  </si>
  <si>
    <t>1729682-7 – Documento 11841363</t>
  </si>
  <si>
    <r>
      <t>CUMPLIMIENTO:</t>
    </r>
    <r>
      <rPr>
        <sz val="8"/>
        <color theme="1"/>
        <rFont val="Arial"/>
        <family val="2"/>
      </rPr>
      <t xml:space="preserve">08/11/2016 </t>
    </r>
    <r>
      <rPr>
        <b/>
        <sz val="8"/>
        <color theme="1"/>
        <rFont val="Arial"/>
        <family val="2"/>
      </rPr>
      <t xml:space="preserve">HASTA </t>
    </r>
    <r>
      <rPr>
        <sz val="8"/>
        <color theme="1"/>
        <rFont val="Arial"/>
        <family val="2"/>
      </rPr>
      <t xml:space="preserve">30/04/2017, </t>
    </r>
    <r>
      <rPr>
        <b/>
        <sz val="8"/>
        <color theme="1"/>
        <rFont val="Arial"/>
        <family val="2"/>
      </rPr>
      <t>CALIDAD Y CORRECTO FUNCIONAMIENTO DE LOS BIENES:</t>
    </r>
    <r>
      <rPr>
        <sz val="8"/>
        <color theme="1"/>
        <rFont val="Arial"/>
        <family val="2"/>
      </rPr>
      <t xml:space="preserve">30/12/2016 </t>
    </r>
    <r>
      <rPr>
        <b/>
        <sz val="8"/>
        <color theme="1"/>
        <rFont val="Arial"/>
        <family val="2"/>
      </rPr>
      <t xml:space="preserve">HASTA </t>
    </r>
    <r>
      <rPr>
        <sz val="8"/>
        <color theme="1"/>
        <rFont val="Arial"/>
        <family val="2"/>
      </rPr>
      <t>30/04/2017</t>
    </r>
  </si>
  <si>
    <t>005-095</t>
  </si>
  <si>
    <t>860.007.378-0</t>
  </si>
  <si>
    <t>CONSEJO COLOMBIANO DE SEGURIDAD</t>
  </si>
  <si>
    <t>RAFAEL ANTONIO CHAVES CASTIBLANCO</t>
  </si>
  <si>
    <t>CUENTA CORRIENTE No.03300737809 BANCOLOMBIA</t>
  </si>
  <si>
    <t>SERVICIO DE RENOVACIÓN DE LA AFILIACIÓN AL CONSEJO COLOMBIANO DE SEGURIDAD CON DESTINO A LA UNIDAD DE NEGOCIO DE BUCEO Y SALVAMENTO</t>
  </si>
  <si>
    <t>01 DE NOVIEMBRE DE 2016</t>
  </si>
  <si>
    <t>875-47-994000006559 Anexo 0</t>
  </si>
  <si>
    <r>
      <t>CUMPLIMIENTO:</t>
    </r>
    <r>
      <rPr>
        <sz val="8"/>
        <color theme="1"/>
        <rFont val="Arial"/>
        <family val="2"/>
      </rPr>
      <t xml:space="preserve">01/11/2016 </t>
    </r>
    <r>
      <rPr>
        <b/>
        <sz val="8"/>
        <color theme="1"/>
        <rFont val="Arial"/>
        <family val="2"/>
      </rPr>
      <t xml:space="preserve">HASTA </t>
    </r>
    <r>
      <rPr>
        <sz val="8"/>
        <color theme="1"/>
        <rFont val="Arial"/>
        <family val="2"/>
      </rPr>
      <t xml:space="preserve">26/01/2017, </t>
    </r>
    <r>
      <rPr>
        <b/>
        <sz val="8"/>
        <color theme="1"/>
        <rFont val="Arial"/>
        <family val="2"/>
      </rPr>
      <t>CALIDAD DEL SERVICIO:</t>
    </r>
    <r>
      <rPr>
        <sz val="8"/>
        <color theme="1"/>
        <rFont val="Arial"/>
        <family val="2"/>
      </rPr>
      <t xml:space="preserve">01/11/2016 </t>
    </r>
    <r>
      <rPr>
        <b/>
        <sz val="8"/>
        <color theme="1"/>
        <rFont val="Arial"/>
        <family val="2"/>
      </rPr>
      <t xml:space="preserve">HASTA </t>
    </r>
    <r>
      <rPr>
        <sz val="8"/>
        <color theme="1"/>
        <rFont val="Arial"/>
        <family val="2"/>
      </rPr>
      <t>26/01/2017</t>
    </r>
  </si>
  <si>
    <t>09 DE NOVIEMBRE DE 2016</t>
  </si>
  <si>
    <t>005-096</t>
  </si>
  <si>
    <t>800.184.195-9</t>
  </si>
  <si>
    <t>BUREAU VERITAS COLOMBIA LTDA</t>
  </si>
  <si>
    <t>OTONIEL ERNESTO DUARTE ANGARITA</t>
  </si>
  <si>
    <t>CUENTA CORRIENTE No.0062406011 CITIBANK</t>
  </si>
  <si>
    <t>PRESTACION DE SERVICIO DE RENOVACION DEL CERTIFICADO BUREAU VERITAS, CON DESTINO A LA UNIDAD DE NEGOCIO DE BUCEO Y SALVAMENTO PARA EL DESARROLLO DE SUS ACTIVIDADES</t>
  </si>
  <si>
    <t>GU070743 Certificado GU122583</t>
  </si>
  <si>
    <r>
      <t>CUMPLIMIENTO:</t>
    </r>
    <r>
      <rPr>
        <sz val="8"/>
        <color theme="1"/>
        <rFont val="Arial"/>
        <family val="2"/>
      </rPr>
      <t xml:space="preserve">01/11/2016 </t>
    </r>
    <r>
      <rPr>
        <b/>
        <sz val="8"/>
        <color theme="1"/>
        <rFont val="Arial"/>
        <family val="2"/>
      </rPr>
      <t xml:space="preserve">HASTA </t>
    </r>
    <r>
      <rPr>
        <sz val="8"/>
        <color theme="1"/>
        <rFont val="Arial"/>
        <family val="2"/>
      </rPr>
      <t xml:space="preserve">31/03/2017, </t>
    </r>
    <r>
      <rPr>
        <b/>
        <sz val="8"/>
        <color theme="1"/>
        <rFont val="Arial"/>
        <family val="2"/>
      </rPr>
      <t>CALIDAD DEL SERVICIO:</t>
    </r>
    <r>
      <rPr>
        <sz val="8"/>
        <color theme="1"/>
        <rFont val="Arial"/>
        <family val="2"/>
      </rPr>
      <t xml:space="preserve">01/11/2016 </t>
    </r>
    <r>
      <rPr>
        <b/>
        <sz val="8"/>
        <color theme="1"/>
        <rFont val="Arial"/>
        <family val="2"/>
      </rPr>
      <t xml:space="preserve">HASTA </t>
    </r>
    <r>
      <rPr>
        <sz val="8"/>
        <color theme="1"/>
        <rFont val="Arial"/>
        <family val="2"/>
      </rPr>
      <t>31/12/2016</t>
    </r>
  </si>
  <si>
    <t>18 DE NOVIEMBRE DE 2016</t>
  </si>
  <si>
    <t>ADOLFO JOSÉ MANTILLA ESPINOSA</t>
  </si>
  <si>
    <t>CUENTA DE AHORROS (FIJODIARIO) No.007470231270 DAVIVIENDA</t>
  </si>
  <si>
    <t>SERVICIO DE CAPACITACIÓN EN CONTRATACIÓN ESTATAL PARA EL PERSONAL ADMINISTRATIVO Y OPERATIVO DE LA UNIDAD DE NEGOCIOS DE BUCEO Y SALVAMENTO</t>
  </si>
  <si>
    <t>12-46-101005809</t>
  </si>
  <si>
    <r>
      <t>CUMPLIMIENTO:</t>
    </r>
    <r>
      <rPr>
        <sz val="8"/>
        <color rgb="FF000000"/>
        <rFont val="Arial"/>
        <family val="2"/>
      </rPr>
      <t xml:space="preserve">02/11/2016 </t>
    </r>
    <r>
      <rPr>
        <b/>
        <sz val="8"/>
        <color rgb="FF000000"/>
        <rFont val="Arial"/>
        <family val="2"/>
      </rPr>
      <t xml:space="preserve">HASTA </t>
    </r>
    <r>
      <rPr>
        <sz val="8"/>
        <color rgb="FF000000"/>
        <rFont val="Arial"/>
        <family val="2"/>
      </rPr>
      <t xml:space="preserve">08/05/2017, </t>
    </r>
    <r>
      <rPr>
        <b/>
        <sz val="8"/>
        <color rgb="FF000000"/>
        <rFont val="Arial"/>
        <family val="2"/>
      </rPr>
      <t>CALIDAD DEL SERVICIO:</t>
    </r>
    <r>
      <rPr>
        <sz val="8"/>
        <color rgb="FF000000"/>
        <rFont val="Arial"/>
        <family val="2"/>
      </rPr>
      <t xml:space="preserve">02/11/2016 </t>
    </r>
    <r>
      <rPr>
        <b/>
        <sz val="8"/>
        <color rgb="FF000000"/>
        <rFont val="Arial"/>
        <family val="2"/>
      </rPr>
      <t xml:space="preserve">HASTA </t>
    </r>
    <r>
      <rPr>
        <sz val="8"/>
        <color rgb="FF000000"/>
        <rFont val="Arial"/>
        <family val="2"/>
      </rPr>
      <t>08/05/2017</t>
    </r>
  </si>
  <si>
    <t>04 DE NOVIEMBRE DE 2016</t>
  </si>
  <si>
    <t>800.229.247-9</t>
  </si>
  <si>
    <t>LUIS RESTREPO PELAEZ S.A.S</t>
  </si>
  <si>
    <t>LUIS FELIPE RESTREPO DUSSAN</t>
  </si>
  <si>
    <t>CUENTA CORRIENTE No.81504567-9 BANCO DE OCCIDENTE</t>
  </si>
  <si>
    <t>SUMINISTRO DE ACEITES Y LUBRICANTES CON DESTINO A LA UNIDAD DE NEGOCIOS DE BUCEO Y SALVAMENTO</t>
  </si>
  <si>
    <t>04 DE NOVIEMBRE</t>
  </si>
  <si>
    <t>85-44-101079593</t>
  </si>
  <si>
    <r>
      <t>CUMPLIMIENTO:</t>
    </r>
    <r>
      <rPr>
        <sz val="8"/>
        <color theme="1"/>
        <rFont val="Arial"/>
        <family val="2"/>
      </rPr>
      <t xml:space="preserve">04/11/2016 </t>
    </r>
    <r>
      <rPr>
        <b/>
        <sz val="8"/>
        <color theme="1"/>
        <rFont val="Arial"/>
        <family val="2"/>
      </rPr>
      <t xml:space="preserve">HASTA </t>
    </r>
    <r>
      <rPr>
        <sz val="8"/>
        <color theme="1"/>
        <rFont val="Arial"/>
        <family val="2"/>
      </rPr>
      <t xml:space="preserve">30/04/2017, </t>
    </r>
    <r>
      <rPr>
        <b/>
        <sz val="8"/>
        <color theme="1"/>
        <rFont val="Arial"/>
        <family val="2"/>
      </rPr>
      <t>CALIDAD Y CORRECTO FUNCIIONAMIENTO DE LOS BIENES:</t>
    </r>
    <r>
      <rPr>
        <sz val="8"/>
        <color theme="1"/>
        <rFont val="Arial"/>
        <family val="2"/>
      </rPr>
      <t>SI AMPARA 1 AÑO, 0 MESES Y 0 DIAS</t>
    </r>
  </si>
  <si>
    <t>806.014.121-8</t>
  </si>
  <si>
    <t>IRECSA S.A.S.</t>
  </si>
  <si>
    <t>RICARDO ANTONIO TENORIO CHAMORRO</t>
  </si>
  <si>
    <t>CUENTA CORRIENTE No.110-232-11247-4  BANCO POPULAR</t>
  </si>
  <si>
    <t>MANTENIMIENTO PREVENTIVO Y CORRECTIVO DE TIPO METALMECÁNICO DEL BONGO CASAS, PARA SU EXPLOTACIÓN ECONÓMICA EN LAS ACTIVIDADES PROPIAS DEL SERVICIO TÉCNICO DE BUCEO Y SALVAMENTO, UTILIZADO POR EL PERSONAL DE BUZOS ASIGNADOS A LA UNIDAD DE NEGOCIO DE BUCEO Y SALVAMENTO</t>
  </si>
  <si>
    <t>75-44-101080393 RCE 75-40-101025999</t>
  </si>
  <si>
    <r>
      <t>CUMPLIMIENTO:</t>
    </r>
    <r>
      <rPr>
        <sz val="8"/>
        <color theme="1"/>
        <rFont val="Arial"/>
        <family val="2"/>
      </rPr>
      <t xml:space="preserve">16/11/2016 </t>
    </r>
    <r>
      <rPr>
        <b/>
        <sz val="8"/>
        <color theme="1"/>
        <rFont val="Arial"/>
        <family val="2"/>
      </rPr>
      <t xml:space="preserve">HASTA </t>
    </r>
    <r>
      <rPr>
        <sz val="8"/>
        <color theme="1"/>
        <rFont val="Arial"/>
        <family val="2"/>
      </rPr>
      <t xml:space="preserve">25/04/2017, </t>
    </r>
    <r>
      <rPr>
        <b/>
        <sz val="8"/>
        <color theme="1"/>
        <rFont val="Arial"/>
        <family val="2"/>
      </rPr>
      <t>CALIDAD Y CORRECTO FUNCIONAMIENTO DE LOS BIENES:</t>
    </r>
    <r>
      <rPr>
        <sz val="8"/>
        <color theme="1"/>
        <rFont val="Arial"/>
        <family val="2"/>
      </rPr>
      <t xml:space="preserve">SI AMPARA 0 AÑOS, 5 MESES Y 30 DIAS, </t>
    </r>
    <r>
      <rPr>
        <b/>
        <sz val="8"/>
        <color theme="1"/>
        <rFont val="Arial"/>
        <family val="2"/>
      </rPr>
      <t>CALIDAD DEL SERVICIO:</t>
    </r>
    <r>
      <rPr>
        <sz val="8"/>
        <color theme="1"/>
        <rFont val="Arial"/>
        <family val="2"/>
      </rPr>
      <t xml:space="preserve">16/11/2016 </t>
    </r>
    <r>
      <rPr>
        <b/>
        <sz val="8"/>
        <color theme="1"/>
        <rFont val="Arial"/>
        <family val="2"/>
      </rPr>
      <t xml:space="preserve">HASTA </t>
    </r>
    <r>
      <rPr>
        <sz val="8"/>
        <color theme="1"/>
        <rFont val="Arial"/>
        <family val="2"/>
      </rPr>
      <t xml:space="preserve">25/06/2017, </t>
    </r>
    <r>
      <rPr>
        <b/>
        <sz val="8"/>
        <color theme="1"/>
        <rFont val="Arial"/>
        <family val="2"/>
      </rPr>
      <t>PAGO DE SALARIOS, PRESTACIONES SOCIALES E INDEMNIZACIONES LABORALES:</t>
    </r>
    <r>
      <rPr>
        <sz val="8"/>
        <color theme="1"/>
        <rFont val="Arial"/>
        <family val="2"/>
      </rPr>
      <t xml:space="preserve">16/11/2016 </t>
    </r>
    <r>
      <rPr>
        <b/>
        <sz val="8"/>
        <color theme="1"/>
        <rFont val="Arial"/>
        <family val="2"/>
      </rPr>
      <t xml:space="preserve">HASTA </t>
    </r>
    <r>
      <rPr>
        <sz val="8"/>
        <color theme="1"/>
        <rFont val="Arial"/>
        <family val="2"/>
      </rPr>
      <t xml:space="preserve">25/12/2019, </t>
    </r>
    <r>
      <rPr>
        <b/>
        <sz val="8"/>
        <color theme="1"/>
        <rFont val="Arial"/>
        <family val="2"/>
      </rPr>
      <t>RESPONSABILIDAD CIVIL EXTRACONTRACTUAL:</t>
    </r>
    <r>
      <rPr>
        <sz val="8"/>
        <color theme="1"/>
        <rFont val="Arial"/>
        <family val="2"/>
      </rPr>
      <t xml:space="preserve">16/11/2016 </t>
    </r>
    <r>
      <rPr>
        <b/>
        <sz val="8"/>
        <color theme="1"/>
        <rFont val="Arial"/>
        <family val="2"/>
      </rPr>
      <t xml:space="preserve">HASTA </t>
    </r>
    <r>
      <rPr>
        <sz val="8"/>
        <color theme="1"/>
        <rFont val="Arial"/>
        <family val="2"/>
      </rPr>
      <t>25/12/2016</t>
    </r>
  </si>
  <si>
    <t>16 DE NOVIEMBRE DE 2016</t>
  </si>
  <si>
    <t>800.050.903-1</t>
  </si>
  <si>
    <t>NESTOR BRAVO S.A.</t>
  </si>
  <si>
    <t>ALEJANDRO BRAVO TRUJILLO</t>
  </si>
  <si>
    <t>CUENTA CORRIENTE No.70621497931 BANCOLOMBIA</t>
  </si>
  <si>
    <t>ADQUISICIÓN DE HERRAMIENTAS UTILIZADAS EN DESARROLLO DE LAS ACTIVIDADES CONTRACTUALES DE LA UNIDAD DE NEGOCIO DE BUCEO Y SALVAMENTO</t>
  </si>
  <si>
    <t>GU049340 Certificado GU067651</t>
  </si>
  <si>
    <r>
      <t>CUMPLIMIENTO:</t>
    </r>
    <r>
      <rPr>
        <sz val="8"/>
        <color theme="1"/>
        <rFont val="Arial"/>
        <family val="2"/>
      </rPr>
      <t xml:space="preserve">15/11/2016 </t>
    </r>
    <r>
      <rPr>
        <b/>
        <sz val="8"/>
        <color theme="1"/>
        <rFont val="Arial"/>
        <family val="2"/>
      </rPr>
      <t>HASTA 26</t>
    </r>
    <r>
      <rPr>
        <sz val="8"/>
        <color theme="1"/>
        <rFont val="Arial"/>
        <family val="2"/>
      </rPr>
      <t xml:space="preserve">/04/2017, </t>
    </r>
    <r>
      <rPr>
        <b/>
        <sz val="8"/>
        <color theme="1"/>
        <rFont val="Arial"/>
        <family val="2"/>
      </rPr>
      <t>CALIDAD Y CORRECTO FUNCIIONAMIENTO DE LOS BIENES:</t>
    </r>
    <r>
      <rPr>
        <sz val="8"/>
        <color theme="1"/>
        <rFont val="Arial"/>
        <family val="2"/>
      </rPr>
      <t xml:space="preserve">15/11/2016 </t>
    </r>
    <r>
      <rPr>
        <b/>
        <sz val="8"/>
        <color theme="1"/>
        <rFont val="Arial"/>
        <family val="2"/>
      </rPr>
      <t xml:space="preserve">HASTA </t>
    </r>
    <r>
      <rPr>
        <sz val="8"/>
        <color theme="1"/>
        <rFont val="Arial"/>
        <family val="2"/>
      </rPr>
      <t>26/06/2017</t>
    </r>
  </si>
  <si>
    <t>17 DE NOVIEMBRE DE 2016</t>
  </si>
  <si>
    <t>005-102</t>
  </si>
  <si>
    <t>005-105</t>
  </si>
  <si>
    <t>005-103</t>
  </si>
  <si>
    <t xml:space="preserve">SUMINISTRO HUEVOS DE GALLINA CON DESTINO A LA FUERZA PUBLICA, ENTIDADES ADSCRITAS Y/O VINCULADAS AL MINISTERIO DE DEFENSA Y OTRAS EN DESARROLLO DE OPERACIONES EN EL DEPARTAMENTOS DE BOLIVAR </t>
  </si>
  <si>
    <t>22 DE NOVIEMBRE DE 2016</t>
  </si>
  <si>
    <t>75-44-101080530 – ANEXO 0</t>
  </si>
  <si>
    <r>
      <rPr>
        <b/>
        <sz val="8"/>
        <color theme="1"/>
        <rFont val="Arial"/>
        <family val="2"/>
      </rPr>
      <t>CUMPLIMIENTO:</t>
    </r>
    <r>
      <rPr>
        <sz val="8"/>
        <color theme="1"/>
        <rFont val="Arial"/>
        <family val="2"/>
      </rPr>
      <t xml:space="preserve">22/11/2016 </t>
    </r>
    <r>
      <rPr>
        <b/>
        <sz val="8"/>
        <color theme="1"/>
        <rFont val="Arial"/>
        <family val="2"/>
      </rPr>
      <t xml:space="preserve">HASTA </t>
    </r>
    <r>
      <rPr>
        <sz val="8"/>
        <color theme="1"/>
        <rFont val="Arial"/>
        <family val="2"/>
      </rPr>
      <t xml:space="preserve">26/08/2017, </t>
    </r>
    <r>
      <rPr>
        <b/>
        <sz val="8"/>
        <color theme="1"/>
        <rFont val="Arial"/>
        <family val="2"/>
      </rPr>
      <t>CALIDAD DEL BIEN:</t>
    </r>
    <r>
      <rPr>
        <sz val="8"/>
        <color theme="1"/>
        <rFont val="Arial"/>
        <family val="2"/>
      </rPr>
      <t>SI AMPARA 0 AÑOS, 2 MESES Y 2 DIAS</t>
    </r>
  </si>
  <si>
    <t>005-104</t>
  </si>
  <si>
    <t>900.472.486-5</t>
  </si>
  <si>
    <t>AGENDA DEL MAR COMUNICACIONES S.A.S.</t>
  </si>
  <si>
    <t>MARÍA JOSÉ OSPINA RESTREPO</t>
  </si>
  <si>
    <t>CUENTA CORRIENTE No.69375593098 BANCOLOMBIA</t>
  </si>
  <si>
    <t>SERVICIO DE PUBLICACIÓN DE UN AVISO EN LA PÁGINA WEB DE LA AGENDA DEL MAR Y SUMINISTRO DE AGENDAS DEL MAR EDICIÓN 2017, CON DESTINO A LA UNIDAD DE NEGOCIO DE BUCEO Y SALVAMENTO</t>
  </si>
  <si>
    <t>SEGUROS CONFIANZA</t>
  </si>
  <si>
    <t>GU132075 – Certificado No. GU214537</t>
  </si>
  <si>
    <r>
      <t>CUMPLIMIENTO:</t>
    </r>
    <r>
      <rPr>
        <sz val="8"/>
        <color theme="1"/>
        <rFont val="Arial"/>
        <family val="2"/>
      </rPr>
      <t xml:space="preserve">25/11/2016 </t>
    </r>
    <r>
      <rPr>
        <b/>
        <sz val="8"/>
        <color theme="1"/>
        <rFont val="Arial"/>
        <family val="2"/>
      </rPr>
      <t xml:space="preserve">HASTA </t>
    </r>
    <r>
      <rPr>
        <sz val="8"/>
        <color theme="1"/>
        <rFont val="Arial"/>
        <family val="2"/>
      </rPr>
      <t xml:space="preserve">15/04/2017, </t>
    </r>
    <r>
      <rPr>
        <b/>
        <sz val="8"/>
        <color theme="1"/>
        <rFont val="Arial"/>
        <family val="2"/>
      </rPr>
      <t>CALIDAD DEL SERVICIO:</t>
    </r>
    <r>
      <rPr>
        <sz val="8"/>
        <color theme="1"/>
        <rFont val="Arial"/>
        <family val="2"/>
      </rPr>
      <t xml:space="preserve">25/11/2016 </t>
    </r>
    <r>
      <rPr>
        <b/>
        <sz val="8"/>
        <color theme="1"/>
        <rFont val="Arial"/>
        <family val="2"/>
      </rPr>
      <t xml:space="preserve">HASTA </t>
    </r>
    <r>
      <rPr>
        <sz val="8"/>
        <color theme="1"/>
        <rFont val="Arial"/>
        <family val="2"/>
      </rPr>
      <t xml:space="preserve">15/12/2017, </t>
    </r>
    <r>
      <rPr>
        <b/>
        <sz val="8"/>
        <color theme="1"/>
        <rFont val="Arial"/>
        <family val="2"/>
      </rPr>
      <t>CALIDAD DEL BIEN:</t>
    </r>
    <r>
      <rPr>
        <sz val="8"/>
        <color theme="1"/>
        <rFont val="Arial"/>
        <family val="2"/>
      </rPr>
      <t xml:space="preserve">25/11/2016 </t>
    </r>
    <r>
      <rPr>
        <b/>
        <sz val="8"/>
        <color theme="1"/>
        <rFont val="Arial"/>
        <family val="2"/>
      </rPr>
      <t xml:space="preserve">HASTA </t>
    </r>
    <r>
      <rPr>
        <sz val="8"/>
        <color theme="1"/>
        <rFont val="Arial"/>
        <family val="2"/>
      </rPr>
      <t>25/02/2017</t>
    </r>
  </si>
  <si>
    <t>CAPACITACIÓN SISTEMA DE GESTIÓN DE SEGURIDAD, SALUD EN EL TRABAJO Y AMBIENTE PARA CONTRATISTAS RUC ALINEADO AL DECRETO 1072 DE 2015 Y CAPACITACIÓN EN ACTUALIZACIÓN LEGAL EN RIESGOS LABORALES Y OBLIGACIONES AMBIENTALES CON DESTINO A LA UNIDAD DE NEGOCIO DE BUCEO Y SALVAMENTO</t>
  </si>
  <si>
    <t>28 DE NOVIEMBRE DE 2016</t>
  </si>
  <si>
    <t>875-47-994000006663 ANEXO 0</t>
  </si>
  <si>
    <r>
      <t>CUMPLIMIENTO:</t>
    </r>
    <r>
      <rPr>
        <sz val="8"/>
        <color theme="1"/>
        <rFont val="Arial"/>
        <family val="2"/>
      </rPr>
      <t xml:space="preserve">28/11/2016 </t>
    </r>
    <r>
      <rPr>
        <b/>
        <sz val="8"/>
        <color theme="1"/>
        <rFont val="Arial"/>
        <family val="2"/>
      </rPr>
      <t xml:space="preserve">HASTA </t>
    </r>
    <r>
      <rPr>
        <sz val="8"/>
        <color theme="1"/>
        <rFont val="Arial"/>
        <family val="2"/>
      </rPr>
      <t xml:space="preserve">26/01/2017, </t>
    </r>
    <r>
      <rPr>
        <b/>
        <sz val="8"/>
        <color theme="1"/>
        <rFont val="Arial"/>
        <family val="2"/>
      </rPr>
      <t>CALIDAD DEL SERVICIO:</t>
    </r>
    <r>
      <rPr>
        <sz val="8"/>
        <color theme="1"/>
        <rFont val="Arial"/>
        <family val="2"/>
      </rPr>
      <t xml:space="preserve">28/11/2016 </t>
    </r>
    <r>
      <rPr>
        <b/>
        <sz val="8"/>
        <color theme="1"/>
        <rFont val="Arial"/>
        <family val="2"/>
      </rPr>
      <t xml:space="preserve">HASTA </t>
    </r>
    <r>
      <rPr>
        <sz val="8"/>
        <color theme="1"/>
        <rFont val="Arial"/>
        <family val="2"/>
      </rPr>
      <t>26/01/2017</t>
    </r>
  </si>
  <si>
    <t>21 DE DICIEMBRE DE 2016</t>
  </si>
  <si>
    <t>005-111</t>
  </si>
  <si>
    <t>005-106</t>
  </si>
  <si>
    <t>ASTRID CALDERÓN HERNÁNDEZ</t>
  </si>
  <si>
    <t>CUENTA AHORRO No.50455677448 BANCOLOMBIA</t>
  </si>
  <si>
    <t>SERVICIO DE APOYO A LA GESTIÓN PARA LA AUTOEVALUACIÓN DESTINADA A LA RENOVACIÓN DEL REGISTRO CALIFICADO Y ACREDITACIÓN EN ALTA CALIDAD DEL PROGRAMA DE PREGRADO, ACUERDO A LA NORMATIVIDAD DEL MINISTERIO DE EDUCACIÓN NACIONAL REQUERIDA PARA CUMPLIR CON LAS CAPACITACIONES Y CURSOS OFRECIDOS A TRAVÉS DE LA UNIDAD DE NEGOCIO DE BUCEO Y SALVAMENTO</t>
  </si>
  <si>
    <t>SURAMERICANA</t>
  </si>
  <si>
    <t>1746829-4 Documento 11870582</t>
  </si>
  <si>
    <r>
      <t>CUMPLIMIENTO:</t>
    </r>
    <r>
      <rPr>
        <sz val="8"/>
        <color theme="1"/>
        <rFont val="Arial"/>
        <family val="2"/>
      </rPr>
      <t xml:space="preserve">01/12/2016 </t>
    </r>
    <r>
      <rPr>
        <b/>
        <sz val="8"/>
        <color theme="1"/>
        <rFont val="Arial"/>
        <family val="2"/>
      </rPr>
      <t xml:space="preserve">HASTA </t>
    </r>
    <r>
      <rPr>
        <sz val="8"/>
        <color theme="1"/>
        <rFont val="Arial"/>
        <family val="2"/>
      </rPr>
      <t xml:space="preserve">20/05/2017, </t>
    </r>
    <r>
      <rPr>
        <b/>
        <sz val="8"/>
        <color theme="1"/>
        <rFont val="Arial"/>
        <family val="2"/>
      </rPr>
      <t>CALIDAD DEL SERVICIO:</t>
    </r>
    <r>
      <rPr>
        <sz val="8"/>
        <color theme="1"/>
        <rFont val="Arial"/>
        <family val="2"/>
      </rPr>
      <t xml:space="preserve">01/12/2016 </t>
    </r>
    <r>
      <rPr>
        <b/>
        <sz val="8"/>
        <color theme="1"/>
        <rFont val="Arial"/>
        <family val="2"/>
      </rPr>
      <t xml:space="preserve">HASTA </t>
    </r>
    <r>
      <rPr>
        <sz val="8"/>
        <color theme="1"/>
        <rFont val="Arial"/>
        <family val="2"/>
      </rPr>
      <t>20/02/2017</t>
    </r>
  </si>
  <si>
    <t>02 DE DICIEMBRE DE 2016</t>
  </si>
  <si>
    <t>005-110</t>
  </si>
  <si>
    <t>005-107</t>
  </si>
  <si>
    <t>CARLOS ALBERTO CORREA GARCÍA</t>
  </si>
  <si>
    <t>CUENTA AHORRO No.235088978 BANCO DE BOGOTÁ</t>
  </si>
  <si>
    <t>SERVICIO DE CAPACITACIÓN EN BUCEO LIBRE, PARA EL PERSONAL OPERATIVO DE  LA UNIDAD DE NEGOCIOS DE BUCEO Y SALVAMENTO</t>
  </si>
  <si>
    <t>46-44-101004783-ANEXO 0</t>
  </si>
  <si>
    <r>
      <t>CUMPLIMIENTO:</t>
    </r>
    <r>
      <rPr>
        <sz val="8"/>
        <color theme="1"/>
        <rFont val="Arial"/>
        <family val="2"/>
      </rPr>
      <t xml:space="preserve">05/12/2016 </t>
    </r>
    <r>
      <rPr>
        <b/>
        <sz val="8"/>
        <color theme="1"/>
        <rFont val="Arial"/>
        <family val="2"/>
      </rPr>
      <t xml:space="preserve">HASTA </t>
    </r>
    <r>
      <rPr>
        <sz val="8"/>
        <color theme="1"/>
        <rFont val="Arial"/>
        <family val="2"/>
      </rPr>
      <t xml:space="preserve">25/01/2017, </t>
    </r>
    <r>
      <rPr>
        <b/>
        <sz val="8"/>
        <color theme="1"/>
        <rFont val="Arial"/>
        <family val="2"/>
      </rPr>
      <t>CALIDAD DEL SERVICIO:</t>
    </r>
    <r>
      <rPr>
        <sz val="8"/>
        <color theme="1"/>
        <rFont val="Arial"/>
        <family val="2"/>
      </rPr>
      <t xml:space="preserve">05/12/2016 </t>
    </r>
    <r>
      <rPr>
        <b/>
        <sz val="8"/>
        <color theme="1"/>
        <rFont val="Arial"/>
        <family val="2"/>
      </rPr>
      <t xml:space="preserve">HASTA </t>
    </r>
    <r>
      <rPr>
        <sz val="8"/>
        <color theme="1"/>
        <rFont val="Arial"/>
        <family val="2"/>
      </rPr>
      <t>25/01/2017</t>
    </r>
  </si>
  <si>
    <t>005-108</t>
  </si>
  <si>
    <t>806.011.452-7</t>
  </si>
  <si>
    <t>AQUATICA SURTIDOR NAUTICO LTDA</t>
  </si>
  <si>
    <t>JOSÉ LUIS GARRIDO SALAS</t>
  </si>
  <si>
    <t>CUENTA CORRIENTE No.08513395597 BANCOLOMBIA</t>
  </si>
  <si>
    <t>ADQUISICIÓN DE REPUESTOS, EQUIPOS Y ACCESORIOS CON DESTINO A LA UNIDAD DE NEGOCIO DE BUCEO Y SALVAMENTO REQUERIDOS PARA LAS ACTIVIDADES QUE DESARROLLA EN CUMPLIMIENTO DE SUS COMPROMISOS CONTRACTUALES TABLA 6</t>
  </si>
  <si>
    <t>CG-1011570 – Anexo 0 y su modificatorio Anexo 1</t>
  </si>
  <si>
    <r>
      <t>CUMPLIMIENTO:</t>
    </r>
    <r>
      <rPr>
        <sz val="8"/>
        <color theme="1"/>
        <rFont val="Arial"/>
        <family val="2"/>
      </rPr>
      <t xml:space="preserve">06/12/2016 </t>
    </r>
    <r>
      <rPr>
        <b/>
        <sz val="8"/>
        <color theme="1"/>
        <rFont val="Arial"/>
        <family val="2"/>
      </rPr>
      <t xml:space="preserve">HASTA </t>
    </r>
    <r>
      <rPr>
        <sz val="8"/>
        <color theme="1"/>
        <rFont val="Arial"/>
        <family val="2"/>
      </rPr>
      <t xml:space="preserve">30/04/2017, </t>
    </r>
    <r>
      <rPr>
        <b/>
        <sz val="8"/>
        <color theme="1"/>
        <rFont val="Arial"/>
        <family val="2"/>
      </rPr>
      <t>CALIDAD Y CORRECTO FUNCIONAMIENTO DEL BIEN:</t>
    </r>
    <r>
      <rPr>
        <sz val="8"/>
        <color theme="1"/>
        <rFont val="Arial"/>
        <family val="2"/>
      </rPr>
      <t xml:space="preserve">30/12/2016 </t>
    </r>
    <r>
      <rPr>
        <b/>
        <sz val="8"/>
        <color theme="1"/>
        <rFont val="Arial"/>
        <family val="2"/>
      </rPr>
      <t xml:space="preserve">HASTA </t>
    </r>
    <r>
      <rPr>
        <sz val="8"/>
        <color theme="1"/>
        <rFont val="Arial"/>
        <family val="2"/>
      </rPr>
      <t>30/12/2017</t>
    </r>
  </si>
  <si>
    <t>005-109</t>
  </si>
  <si>
    <t>NAUTICENTER S.A.S.</t>
  </si>
  <si>
    <t>ADQUISICIÓN DE REPUESTOS, EQUIPOS Y ACCESORIOS CON DESTINO A LA UNIDAD DE NEGOCIO DE BUCEO Y SALVAMENTO REQUERIDOS PARA LAS ACTIVIDADES QUE DESARROLLA EN CUMPLIMIENTO DE SUS COMPROMISOS CONTRACTUALES TABLA 2-3-4-5-7</t>
  </si>
  <si>
    <t>74616-74716-74816</t>
  </si>
  <si>
    <t>GU068315-CERTIFICADO GU102887</t>
  </si>
  <si>
    <r>
      <t>CUMPLIMIENTO:</t>
    </r>
    <r>
      <rPr>
        <sz val="8"/>
        <color theme="1"/>
        <rFont val="Arial"/>
        <family val="2"/>
      </rPr>
      <t xml:space="preserve">06/12/2016 </t>
    </r>
    <r>
      <rPr>
        <b/>
        <sz val="8"/>
        <color theme="1"/>
        <rFont val="Arial"/>
        <family val="2"/>
      </rPr>
      <t xml:space="preserve">HASTA </t>
    </r>
    <r>
      <rPr>
        <sz val="8"/>
        <color theme="1"/>
        <rFont val="Arial"/>
        <family val="2"/>
      </rPr>
      <t xml:space="preserve">30/04/2016, </t>
    </r>
    <r>
      <rPr>
        <b/>
        <sz val="8"/>
        <color theme="1"/>
        <rFont val="Arial"/>
        <family val="2"/>
      </rPr>
      <t>CALIDAD Y CORRECTO FUNCIONAMIENTO DEL BIEN:</t>
    </r>
    <r>
      <rPr>
        <sz val="8"/>
        <color theme="1"/>
        <rFont val="Arial"/>
        <family val="2"/>
      </rPr>
      <t xml:space="preserve">06/12/2016 </t>
    </r>
    <r>
      <rPr>
        <b/>
        <sz val="8"/>
        <color theme="1"/>
        <rFont val="Arial"/>
        <family val="2"/>
      </rPr>
      <t xml:space="preserve">HASTA </t>
    </r>
    <r>
      <rPr>
        <sz val="8"/>
        <color theme="1"/>
        <rFont val="Arial"/>
        <family val="2"/>
      </rPr>
      <t>06/12/2017</t>
    </r>
  </si>
  <si>
    <t xml:space="preserve">MARIELA VARGAS OSORNO </t>
  </si>
  <si>
    <t>ADQUISICIÓN DE REPUESTOS, EQUIPOS Y ACCESORIOS CON DESTINO A LA UNIDAD DE NEGOCIO DE BUCEO Y SALVAMENTO REQUERIDOS PARA LAS ACTIVIDADES QUE DESARROLLA EN CUMPLIMIENTO DE SUS COMPROMISOS CONTRACTUALES TABLA 1</t>
  </si>
  <si>
    <t>21-44-101237097-ANEXO 0</t>
  </si>
  <si>
    <r>
      <t>CUMPLIMIENTO:</t>
    </r>
    <r>
      <rPr>
        <sz val="8"/>
        <color theme="1"/>
        <rFont val="Arial"/>
        <family val="2"/>
      </rPr>
      <t xml:space="preserve">06/12/2016 </t>
    </r>
    <r>
      <rPr>
        <b/>
        <sz val="8"/>
        <color theme="1"/>
        <rFont val="Arial"/>
        <family val="2"/>
      </rPr>
      <t xml:space="preserve">HASTA </t>
    </r>
    <r>
      <rPr>
        <sz val="8"/>
        <color theme="1"/>
        <rFont val="Arial"/>
        <family val="2"/>
      </rPr>
      <t xml:space="preserve">30/04/2017, </t>
    </r>
    <r>
      <rPr>
        <b/>
        <sz val="8"/>
        <color theme="1"/>
        <rFont val="Arial"/>
        <family val="2"/>
      </rPr>
      <t>CALIDAD Y CORRECTO FUNCIONAMIENTO DEL BIEN:</t>
    </r>
    <r>
      <rPr>
        <sz val="8"/>
        <color theme="1"/>
        <rFont val="Arial"/>
        <family val="2"/>
      </rPr>
      <t xml:space="preserve">30/12/2016 </t>
    </r>
    <r>
      <rPr>
        <b/>
        <sz val="8"/>
        <color theme="1"/>
        <rFont val="Arial"/>
        <family val="2"/>
      </rPr>
      <t xml:space="preserve">HASTA </t>
    </r>
    <r>
      <rPr>
        <sz val="8"/>
        <color theme="1"/>
        <rFont val="Arial"/>
        <family val="2"/>
      </rPr>
      <t>30/06/2017</t>
    </r>
  </si>
  <si>
    <t>13 DE DICIEMBRE DE 2016</t>
  </si>
  <si>
    <t>005-112</t>
  </si>
  <si>
    <t>SUMINISTRO DE POLLO  CON DESTINO A LA FUERZA PÚBLICA, ENTIDADES ADSCRITAS Y/O VINCULADAS AL MINISTERIO DE DEFENSA Y OTRAS EN DESARROLLO DE OPERACIONES EN LOS DEPARTAMENTOS DE BOLÍVAR Y SUCRE</t>
  </si>
  <si>
    <t>223/12/2016</t>
  </si>
  <si>
    <t>75-44-101080943 - ANEXO 0</t>
  </si>
  <si>
    <r>
      <t>CUMPLIMIENTO:</t>
    </r>
    <r>
      <rPr>
        <sz val="8"/>
        <color theme="1"/>
        <rFont val="Arial"/>
        <family val="2"/>
      </rPr>
      <t xml:space="preserve">07/12/2016 </t>
    </r>
    <r>
      <rPr>
        <b/>
        <sz val="8"/>
        <color theme="1"/>
        <rFont val="Arial"/>
        <family val="2"/>
      </rPr>
      <t xml:space="preserve">HASTA </t>
    </r>
    <r>
      <rPr>
        <sz val="8"/>
        <color theme="1"/>
        <rFont val="Arial"/>
        <family val="2"/>
      </rPr>
      <t xml:space="preserve">26/12/2017, </t>
    </r>
    <r>
      <rPr>
        <b/>
        <sz val="8"/>
        <color theme="1"/>
        <rFont val="Arial"/>
        <family val="2"/>
      </rPr>
      <t>CALIDAD DEL BIEN:</t>
    </r>
    <r>
      <rPr>
        <sz val="8"/>
        <color theme="1"/>
        <rFont val="Arial"/>
        <family val="2"/>
      </rPr>
      <t>SI AMPARA 0 AÑOS, 2 MESES Y 2 DIAS</t>
    </r>
  </si>
  <si>
    <t>ARMANDO VANEGAS GUARDO/FERROINDUSTRIALES A.V.G</t>
  </si>
  <si>
    <t>ARMANDO VANEGAS GUARDO</t>
  </si>
  <si>
    <t>CUENTA CORRIENTE No.939-397932-77 BANCOLOMBIA</t>
  </si>
  <si>
    <t>SUMINISTRO DE ELEMENTOS DE FERRETERÍA Y MATERIALES PARA CONSTRUCCIÓN CON DESTINO A LA AGENCIA LOGÍSTICA DE LAS FUERZAS MILITARES REGIONAL ATLÁNTICO</t>
  </si>
  <si>
    <t>12 DE DICIEMBRE DE 2016</t>
  </si>
  <si>
    <t>76316 - 76416</t>
  </si>
  <si>
    <t>1754821-1 - DOCUMENTO 11885036</t>
  </si>
  <si>
    <r>
      <rPr>
        <b/>
        <sz val="8"/>
        <color theme="1"/>
        <rFont val="Arial"/>
        <family val="2"/>
      </rPr>
      <t>CUMPLIMIENTO:</t>
    </r>
    <r>
      <rPr>
        <sz val="8"/>
        <color theme="1"/>
        <rFont val="Arial"/>
        <family val="2"/>
      </rPr>
      <t xml:space="preserve">14/12/2016 </t>
    </r>
    <r>
      <rPr>
        <b/>
        <sz val="8"/>
        <color theme="1"/>
        <rFont val="Arial"/>
        <family val="2"/>
      </rPr>
      <t xml:space="preserve">HASTA </t>
    </r>
    <r>
      <rPr>
        <sz val="8"/>
        <color theme="1"/>
        <rFont val="Arial"/>
        <family val="2"/>
      </rPr>
      <t xml:space="preserve">30/04/2017, </t>
    </r>
    <r>
      <rPr>
        <b/>
        <sz val="8"/>
        <color theme="1"/>
        <rFont val="Arial"/>
        <family val="2"/>
      </rPr>
      <t>CALIDAD Y CORRECTO FUNCIONAMIENTO DE LOS BIENES:</t>
    </r>
    <r>
      <rPr>
        <sz val="8"/>
        <color theme="1"/>
        <rFont val="Arial"/>
        <family val="2"/>
      </rPr>
      <t xml:space="preserve">30/12/2016 </t>
    </r>
    <r>
      <rPr>
        <b/>
        <sz val="8"/>
        <color theme="1"/>
        <rFont val="Arial"/>
        <family val="2"/>
      </rPr>
      <t xml:space="preserve">HASTA </t>
    </r>
    <r>
      <rPr>
        <sz val="8"/>
        <color theme="1"/>
        <rFont val="Arial"/>
        <family val="2"/>
      </rPr>
      <t>30/06/2017</t>
    </r>
  </si>
  <si>
    <t>005-115</t>
  </si>
  <si>
    <t>005-113</t>
  </si>
  <si>
    <t>806.000.361-8</t>
  </si>
  <si>
    <t>SEGURIDAD Y SUMINISTROS AL DÍA LTDA</t>
  </si>
  <si>
    <t>JHONY DÍAZ BUELVAS</t>
  </si>
  <si>
    <t>CUENTA CORRIENTE No.49601501074 BANCOLOMBIA</t>
  </si>
  <si>
    <t>CONTRATAR EL SERVICIO DE MANTENIMIENTO PREVENTIVO Y/O CORRECTIVO A TODO COSTO Y RECARGA DE EXTINTORES PERTENECIENTES A LA AGENCIA LOGÍSTICA DE LAS FUERZAS MILITARES - REGIONAL ATLÁNTICO</t>
  </si>
  <si>
    <t>GU029984 CERTIFICADO GU048011</t>
  </si>
  <si>
    <r>
      <t>CUMPLIMIENTO:</t>
    </r>
    <r>
      <rPr>
        <sz val="8"/>
        <color theme="1"/>
        <rFont val="Arial"/>
        <family val="2"/>
      </rPr>
      <t>14/12/2016</t>
    </r>
    <r>
      <rPr>
        <b/>
        <sz val="8"/>
        <color theme="1"/>
        <rFont val="Arial"/>
        <family val="2"/>
      </rPr>
      <t xml:space="preserve"> HASTA </t>
    </r>
    <r>
      <rPr>
        <sz val="8"/>
        <color theme="1"/>
        <rFont val="Arial"/>
        <family val="2"/>
      </rPr>
      <t>30/04/2017</t>
    </r>
    <r>
      <rPr>
        <b/>
        <sz val="8"/>
        <color theme="1"/>
        <rFont val="Arial"/>
        <family val="2"/>
      </rPr>
      <t>, CALIDAD Y CORRECTO FUNCIONAMIENTO DE LOS BIENES:</t>
    </r>
    <r>
      <rPr>
        <sz val="8"/>
        <color theme="1"/>
        <rFont val="Arial"/>
        <family val="2"/>
      </rPr>
      <t>14/12/2016</t>
    </r>
    <r>
      <rPr>
        <b/>
        <sz val="8"/>
        <color theme="1"/>
        <rFont val="Arial"/>
        <family val="2"/>
      </rPr>
      <t xml:space="preserve"> HASTA </t>
    </r>
    <r>
      <rPr>
        <sz val="8"/>
        <color theme="1"/>
        <rFont val="Arial"/>
        <family val="2"/>
      </rPr>
      <t>30/12/2017</t>
    </r>
  </si>
  <si>
    <t>005-116</t>
  </si>
  <si>
    <t>005-114</t>
  </si>
  <si>
    <t>900.213.459-0</t>
  </si>
  <si>
    <t>LA RECETTA SOLUCIONES GASTRONÓMICAS INTEGRADAS S.A.S</t>
  </si>
  <si>
    <t>MAURICIO APONTE SÁNCHEZ</t>
  </si>
  <si>
    <t>CUENTA CORRIENTE No.042-412945-59 BANCOLOMBIA</t>
  </si>
  <si>
    <t>ADQUISICIÓN DE ANCHETAS NAVIDEÑAS CON DESTINO A EL BATALLON DE COMANDO DE APOYO LOGISTICO DE INFANTERIA DE MARINA N°1</t>
  </si>
  <si>
    <t>1755527-3 - DOCUMENTO 11886248 Y MOD.118891587</t>
  </si>
  <si>
    <r>
      <t>CUMPLIMIENTO:</t>
    </r>
    <r>
      <rPr>
        <sz val="8"/>
        <color theme="1"/>
        <rFont val="Arial"/>
        <family val="2"/>
      </rPr>
      <t xml:space="preserve">14/12/2016 </t>
    </r>
    <r>
      <rPr>
        <b/>
        <sz val="8"/>
        <color theme="1"/>
        <rFont val="Arial"/>
        <family val="2"/>
      </rPr>
      <t xml:space="preserve">HASTA </t>
    </r>
    <r>
      <rPr>
        <sz val="8"/>
        <color theme="1"/>
        <rFont val="Arial"/>
        <family val="2"/>
      </rPr>
      <t xml:space="preserve">20/04/2017, </t>
    </r>
    <r>
      <rPr>
        <b/>
        <sz val="8"/>
        <color theme="1"/>
        <rFont val="Arial"/>
        <family val="2"/>
      </rPr>
      <t>CALIDAD Y CORRECTO FUNCIONAMIENTO DE LOS BIENES:</t>
    </r>
    <r>
      <rPr>
        <sz val="8"/>
        <color theme="1"/>
        <rFont val="Arial"/>
        <family val="2"/>
      </rPr>
      <t xml:space="preserve">20/12/2016 </t>
    </r>
    <r>
      <rPr>
        <b/>
        <sz val="8"/>
        <color theme="1"/>
        <rFont val="Arial"/>
        <family val="2"/>
      </rPr>
      <t xml:space="preserve">HASTA </t>
    </r>
    <r>
      <rPr>
        <sz val="8"/>
        <color theme="1"/>
        <rFont val="Arial"/>
        <family val="2"/>
      </rPr>
      <t>20/02/2017</t>
    </r>
  </si>
  <si>
    <t>900.741.723-0</t>
  </si>
  <si>
    <t>TRIUNFO EXPRESS S.A.S</t>
  </si>
  <si>
    <t>ORALYS BARRIOS BELLO</t>
  </si>
  <si>
    <t>CUENTA AHORROS No.085-265245-52 BANCOLOMBIA</t>
  </si>
  <si>
    <t>ADQUISICIÓN DE ELECTRODOMÉSTICOS CON DESTINO A LA UNIDAD DE NEGOCIO DE BUCEO Y SALVAMENTO</t>
  </si>
  <si>
    <t>27 DE DICIEMBRE DE 2016</t>
  </si>
  <si>
    <t>440-47-9940000 - ANEXO 0</t>
  </si>
  <si>
    <r>
      <t>CUMPLIMIENTO:</t>
    </r>
    <r>
      <rPr>
        <sz val="8"/>
        <color theme="1"/>
        <rFont val="Arial"/>
        <family val="2"/>
      </rPr>
      <t xml:space="preserve">15/12/2016 </t>
    </r>
    <r>
      <rPr>
        <b/>
        <sz val="8"/>
        <color theme="1"/>
        <rFont val="Arial"/>
        <family val="2"/>
      </rPr>
      <t xml:space="preserve">HASTA </t>
    </r>
    <r>
      <rPr>
        <sz val="8"/>
        <color theme="1"/>
        <rFont val="Arial"/>
        <family val="2"/>
      </rPr>
      <t xml:space="preserve">27/08/2017, </t>
    </r>
    <r>
      <rPr>
        <b/>
        <sz val="8"/>
        <color theme="1"/>
        <rFont val="Arial"/>
        <family val="2"/>
      </rPr>
      <t>CALIDAD DEL BIEN:</t>
    </r>
    <r>
      <rPr>
        <sz val="8"/>
        <color theme="1"/>
        <rFont val="Arial"/>
        <family val="2"/>
      </rPr>
      <t xml:space="preserve">27/12/2016 </t>
    </r>
    <r>
      <rPr>
        <b/>
        <sz val="8"/>
        <color theme="1"/>
        <rFont val="Arial"/>
        <family val="2"/>
      </rPr>
      <t xml:space="preserve">HASTA </t>
    </r>
    <r>
      <rPr>
        <sz val="8"/>
        <color theme="1"/>
        <rFont val="Arial"/>
        <family val="2"/>
      </rPr>
      <t>27/12/2017</t>
    </r>
  </si>
  <si>
    <t>005-118</t>
  </si>
  <si>
    <t>CAMAGÜEY S.A</t>
  </si>
  <si>
    <t>CUENTA CORRIENTE No.48680082332 BANCOLOMBIA</t>
  </si>
  <si>
    <t>SUMINISTRO DE CARNES ROJAS CON DESTINO A LA FUERZA PÚBLICA, ENTIDADES ADSCRITAS Y/O VINCULADAS AL MINISTERIO DE DEFENSA Y OTRAS EN DESARROLLO DE OPERACIONES EN LOS DEPARTAMENTOS DE BOLÍVAR Y SUCRE</t>
  </si>
  <si>
    <t>16 DE DICIEMBRE DE 2016</t>
  </si>
  <si>
    <t>28 DE DICIEMBRE DE 2016</t>
  </si>
  <si>
    <t>1070-0000193-01 – certificado 1</t>
  </si>
  <si>
    <r>
      <t>CUMPLIMIENTO:</t>
    </r>
    <r>
      <rPr>
        <sz val="8"/>
        <color theme="1"/>
        <rFont val="Arial"/>
        <family val="2"/>
      </rPr>
      <t xml:space="preserve">16/12/2016 </t>
    </r>
    <r>
      <rPr>
        <b/>
        <sz val="8"/>
        <color theme="1"/>
        <rFont val="Arial"/>
        <family val="2"/>
      </rPr>
      <t xml:space="preserve">HASTA </t>
    </r>
    <r>
      <rPr>
        <sz val="8"/>
        <color theme="1"/>
        <rFont val="Arial"/>
        <family val="2"/>
      </rPr>
      <t xml:space="preserve">28/04/2017, </t>
    </r>
    <r>
      <rPr>
        <b/>
        <sz val="8"/>
        <color theme="1"/>
        <rFont val="Arial"/>
        <family val="2"/>
      </rPr>
      <t>CALIDAD DEL BIEN:</t>
    </r>
    <r>
      <rPr>
        <sz val="8"/>
        <color theme="1"/>
        <rFont val="Arial"/>
        <family val="2"/>
      </rPr>
      <t xml:space="preserve">16/12/2016 </t>
    </r>
    <r>
      <rPr>
        <b/>
        <sz val="8"/>
        <color theme="1"/>
        <rFont val="Arial"/>
        <family val="2"/>
      </rPr>
      <t xml:space="preserve">HASTA </t>
    </r>
    <r>
      <rPr>
        <sz val="8"/>
        <color theme="1"/>
        <rFont val="Arial"/>
        <family val="2"/>
      </rPr>
      <t>16/02/2017</t>
    </r>
  </si>
  <si>
    <t>005-117</t>
  </si>
  <si>
    <t>806.005.636-0</t>
  </si>
  <si>
    <t>BUSINESS ALLIANCE FOR SECURE COMMERCE</t>
  </si>
  <si>
    <t>CUENTA AHORROS No.086-015605-43 BANCOLOMBIA</t>
  </si>
  <si>
    <t>SERVICIO DE CAPACITACIÓN COMO AUDITORES INTERNOS  DEL SISTEMA DE GESTION EN CONTROL Y SEGURIDAD BACS CON DESTINO AL PERSONAL OPERATIVO Y ADMINISTRATIVO DE LA UNIDAD DE NEGOCIO DE BUCEO Y SALVAMENTO</t>
  </si>
  <si>
    <t>GU030028 - CERTIFICADO GU048081 Y CERTIFICADO MOD.GU048090</t>
  </si>
  <si>
    <r>
      <t>CUMPLIMIENTO:</t>
    </r>
    <r>
      <rPr>
        <sz val="8"/>
        <color theme="1"/>
        <rFont val="Arial"/>
        <family val="2"/>
      </rPr>
      <t xml:space="preserve">19/12/2016 </t>
    </r>
    <r>
      <rPr>
        <b/>
        <sz val="8"/>
        <color theme="1"/>
        <rFont val="Arial"/>
        <family val="2"/>
      </rPr>
      <t xml:space="preserve">HASTA </t>
    </r>
    <r>
      <rPr>
        <sz val="8"/>
        <color theme="1"/>
        <rFont val="Arial"/>
        <family val="2"/>
      </rPr>
      <t xml:space="preserve">30/04/2017, </t>
    </r>
    <r>
      <rPr>
        <b/>
        <sz val="8"/>
        <color theme="1"/>
        <rFont val="Arial"/>
        <family val="2"/>
      </rPr>
      <t>CALIDAD DEL SERVICIO:</t>
    </r>
    <r>
      <rPr>
        <sz val="8"/>
        <color theme="1"/>
        <rFont val="Arial"/>
        <family val="2"/>
      </rPr>
      <t xml:space="preserve">19/12/2016 </t>
    </r>
    <r>
      <rPr>
        <b/>
        <sz val="8"/>
        <color theme="1"/>
        <rFont val="Arial"/>
        <family val="2"/>
      </rPr>
      <t xml:space="preserve">HASTA </t>
    </r>
    <r>
      <rPr>
        <sz val="8"/>
        <color theme="1"/>
        <rFont val="Arial"/>
        <family val="2"/>
      </rPr>
      <t>30/01/2017</t>
    </r>
  </si>
  <si>
    <t>005-120</t>
  </si>
  <si>
    <t>900.336.372-2</t>
  </si>
  <si>
    <t>ALGOAP S.A.S.</t>
  </si>
  <si>
    <t>EDWIN GONZALEZ KERGUELEN</t>
  </si>
  <si>
    <t>CUENTA CORRIENTE No.17714074199 BANCOLOMBIA</t>
  </si>
  <si>
    <t>SERVICIO DE CAPACITACIÓN EN METROLOGÍA BÁSICA Y ESPECIALIZADA, PARA EL PERSONAL OPERATIVO PERTENECIENTE A  LA UNIDAD DE NEGOCIOS DE BUCEO Y SALVAMENTO</t>
  </si>
  <si>
    <t>SEGUROS DEL ESTADO</t>
  </si>
  <si>
    <t>11-44-101096207 - ANEXO 0</t>
  </si>
  <si>
    <r>
      <t>CUMPLIMIENTO:</t>
    </r>
    <r>
      <rPr>
        <sz val="8"/>
        <color theme="1"/>
        <rFont val="Arial"/>
        <family val="2"/>
      </rPr>
      <t xml:space="preserve">21/112/2016 </t>
    </r>
    <r>
      <rPr>
        <b/>
        <sz val="8"/>
        <color theme="1"/>
        <rFont val="Arial"/>
        <family val="2"/>
      </rPr>
      <t xml:space="preserve">HASTA </t>
    </r>
    <r>
      <rPr>
        <sz val="8"/>
        <color theme="1"/>
        <rFont val="Arial"/>
        <family val="2"/>
      </rPr>
      <t xml:space="preserve">30/01/2017, </t>
    </r>
    <r>
      <rPr>
        <b/>
        <sz val="8"/>
        <color theme="1"/>
        <rFont val="Arial"/>
        <family val="2"/>
      </rPr>
      <t>CALIDAD DEL SERVICIO:</t>
    </r>
    <r>
      <rPr>
        <sz val="8"/>
        <color theme="1"/>
        <rFont val="Arial"/>
        <family val="2"/>
      </rPr>
      <t xml:space="preserve">21/12/2016 </t>
    </r>
    <r>
      <rPr>
        <b/>
        <sz val="8"/>
        <color theme="1"/>
        <rFont val="Arial"/>
        <family val="2"/>
      </rPr>
      <t xml:space="preserve">HASTA </t>
    </r>
    <r>
      <rPr>
        <sz val="8"/>
        <color theme="1"/>
        <rFont val="Arial"/>
        <family val="2"/>
      </rPr>
      <t>30/01/2017</t>
    </r>
  </si>
  <si>
    <t>005-119</t>
  </si>
  <si>
    <t>860.035.996-1</t>
  </si>
  <si>
    <t>TECNICONTROL S.A.S</t>
  </si>
  <si>
    <t xml:space="preserve">DANIEL ARTURO ÁLVAREZ RODRÍGUEZ </t>
  </si>
  <si>
    <t xml:space="preserve">CUENTA CORRIENTE No.0076219028 CITIBANK COLOMBIA </t>
  </si>
  <si>
    <t>SERVICIO DE CAPACITACIÓN COMO SUPERVISORES EN IZAJE SEGURO DE CARGAS ACUERDO A LA NORMATIVIDAD ANSI-ASME SERIE B30, ESTÁNDAR OSHA 1926.550 PARA EL PERSONAL OPERATIVO PERTENECIENTE A  LA UNIDAD DE NEGOCIOS DE BUCEO Y SALVAMENTO</t>
  </si>
  <si>
    <t>GU071305 CERTIFICADO GU123617</t>
  </si>
  <si>
    <r>
      <t>CUMPLIMIENTO:</t>
    </r>
    <r>
      <rPr>
        <sz val="8"/>
        <color theme="1"/>
        <rFont val="Arial"/>
        <family val="2"/>
      </rPr>
      <t xml:space="preserve">22/12/2016 </t>
    </r>
    <r>
      <rPr>
        <b/>
        <sz val="8"/>
        <color theme="1"/>
        <rFont val="Arial"/>
        <family val="2"/>
      </rPr>
      <t xml:space="preserve">HASTA </t>
    </r>
    <r>
      <rPr>
        <sz val="8"/>
        <color theme="1"/>
        <rFont val="Arial"/>
        <family val="2"/>
      </rPr>
      <t xml:space="preserve">31/01/2017, </t>
    </r>
    <r>
      <rPr>
        <b/>
        <sz val="8"/>
        <color theme="1"/>
        <rFont val="Arial"/>
        <family val="2"/>
      </rPr>
      <t>CALIDAD DEL SERVICIO:</t>
    </r>
    <r>
      <rPr>
        <sz val="8"/>
        <color theme="1"/>
        <rFont val="Arial"/>
        <family val="2"/>
      </rPr>
      <t xml:space="preserve">22/12/2016 </t>
    </r>
    <r>
      <rPr>
        <b/>
        <sz val="8"/>
        <color theme="1"/>
        <rFont val="Arial"/>
        <family val="2"/>
      </rPr>
      <t xml:space="preserve">HASTA </t>
    </r>
    <r>
      <rPr>
        <sz val="8"/>
        <color theme="1"/>
        <rFont val="Arial"/>
        <family val="2"/>
      </rPr>
      <t>31/01/2017</t>
    </r>
  </si>
  <si>
    <t>005-121</t>
  </si>
  <si>
    <t>JAVIER OSVALDO RAMÍREZ MARTÍNEZ/DEPÓSITO Y LEGUMBRES DEL ORIENTE</t>
  </si>
  <si>
    <t>SUMINISTRO HUEVOS DE GALLINA CON DESTINO A LA FUERZA PÚBLICA, ENTIDADES ADSCRITAS Y/O VINCULADAS AL MINISTERIO DE DEFENSA Y OTRAS EN DESARROLLO DE SUS OPERACIONES</t>
  </si>
  <si>
    <t>425-47-994000002662 - ANEXO 0</t>
  </si>
  <si>
    <r>
      <t>CUMPLIMIENTO:</t>
    </r>
    <r>
      <rPr>
        <sz val="8"/>
        <color theme="1"/>
        <rFont val="Arial"/>
        <family val="2"/>
      </rPr>
      <t xml:space="preserve">29/12/2016 </t>
    </r>
    <r>
      <rPr>
        <b/>
        <sz val="8"/>
        <color theme="1"/>
        <rFont val="Arial"/>
        <family val="2"/>
      </rPr>
      <t xml:space="preserve">HASTA </t>
    </r>
    <r>
      <rPr>
        <sz val="8"/>
        <color theme="1"/>
        <rFont val="Arial"/>
        <family val="2"/>
      </rPr>
      <t xml:space="preserve">30/09/2017, </t>
    </r>
    <r>
      <rPr>
        <b/>
        <sz val="8"/>
        <color theme="1"/>
        <rFont val="Arial"/>
        <family val="2"/>
      </rPr>
      <t>CALIDAD DEL BIEN:</t>
    </r>
    <r>
      <rPr>
        <sz val="8"/>
        <color theme="1"/>
        <rFont val="Arial"/>
        <family val="2"/>
      </rPr>
      <t xml:space="preserve">29/12/2016 </t>
    </r>
    <r>
      <rPr>
        <b/>
        <sz val="8"/>
        <color theme="1"/>
        <rFont val="Arial"/>
        <family val="2"/>
      </rPr>
      <t>HASTA 30</t>
    </r>
    <r>
      <rPr>
        <sz val="8"/>
        <color theme="1"/>
        <rFont val="Arial"/>
        <family val="2"/>
      </rPr>
      <t>/07/2017</t>
    </r>
  </si>
  <si>
    <t>005-122</t>
  </si>
  <si>
    <t>SUMINISTRO DE  AGUA POTABLE TRATADA EN BOLSAS CON DESTINO A LA FUERZA PUBLICA, ENTIDADES ADSCRITAS Y/O VINCULADAS AL MINISTERIO DE DEFENSA Y OTRAS EN DESARROLLO DE SUS OPERACIONES</t>
  </si>
  <si>
    <t>28 DE FEBRERO DE 2017</t>
  </si>
  <si>
    <t>425-47-994000002661- ANEXO 0</t>
  </si>
  <si>
    <r>
      <t>CUMPLIMIENTO:</t>
    </r>
    <r>
      <rPr>
        <sz val="8"/>
        <color theme="1"/>
        <rFont val="Arial"/>
        <family val="2"/>
      </rPr>
      <t xml:space="preserve">29/12/2016 </t>
    </r>
    <r>
      <rPr>
        <b/>
        <sz val="8"/>
        <color theme="1"/>
        <rFont val="Arial"/>
        <family val="2"/>
      </rPr>
      <t xml:space="preserve">HASTA </t>
    </r>
    <r>
      <rPr>
        <sz val="8"/>
        <color theme="1"/>
        <rFont val="Arial"/>
        <family val="2"/>
      </rPr>
      <t xml:space="preserve">29/06/2017, </t>
    </r>
    <r>
      <rPr>
        <b/>
        <sz val="8"/>
        <color theme="1"/>
        <rFont val="Arial"/>
        <family val="2"/>
      </rPr>
      <t>CALIDAD DEL BIEN:</t>
    </r>
    <r>
      <rPr>
        <sz val="8"/>
        <color theme="1"/>
        <rFont val="Arial"/>
        <family val="2"/>
      </rPr>
      <t xml:space="preserve">29/12/2016 </t>
    </r>
    <r>
      <rPr>
        <b/>
        <sz val="8"/>
        <color theme="1"/>
        <rFont val="Arial"/>
        <family val="2"/>
      </rPr>
      <t xml:space="preserve">HASTA </t>
    </r>
    <r>
      <rPr>
        <sz val="8"/>
        <color theme="1"/>
        <rFont val="Arial"/>
        <family val="2"/>
      </rPr>
      <t>29/04/2017</t>
    </r>
  </si>
  <si>
    <t>005-123</t>
  </si>
  <si>
    <t>890.903.858-7</t>
  </si>
  <si>
    <t>INDUSTRIA NACIONAL DE GASEOSAS S.A</t>
  </si>
  <si>
    <t>Julián Hernando Medina Londoño</t>
  </si>
  <si>
    <t>CUENTA CORRIENTE No.092-064963 BANCO DE BOGOTA</t>
  </si>
  <si>
    <t>SUMINISTRO DE BEBIDAS NO ALCOHÓLICAS CON DESTINO A LA FUERZA PÚBLICA, ENTIDADES ADSCRITAS Y/O VINCULADAS AL MINISTERIO DE DEFENSA Y OTRAS EN DESARROLLO DE SUS OPERACIONES</t>
  </si>
  <si>
    <t>1764717-4 – DOCUMENTO 11901694 y su modificatorio 11902340</t>
  </si>
  <si>
    <r>
      <t>CUMPLIMIENTO:</t>
    </r>
    <r>
      <rPr>
        <sz val="8"/>
        <color theme="1"/>
        <rFont val="Arial"/>
        <family val="2"/>
      </rPr>
      <t xml:space="preserve">28/12/2016 </t>
    </r>
    <r>
      <rPr>
        <b/>
        <sz val="8"/>
        <color theme="1"/>
        <rFont val="Arial"/>
        <family val="2"/>
      </rPr>
      <t xml:space="preserve">HASTA </t>
    </r>
    <r>
      <rPr>
        <sz val="8"/>
        <color theme="1"/>
        <rFont val="Arial"/>
        <family val="2"/>
      </rPr>
      <t xml:space="preserve">28/06/2017, </t>
    </r>
    <r>
      <rPr>
        <b/>
        <sz val="8"/>
        <color theme="1"/>
        <rFont val="Arial"/>
        <family val="2"/>
      </rPr>
      <t>CALIDAD DEL BIEN:</t>
    </r>
    <r>
      <rPr>
        <sz val="8"/>
        <color theme="1"/>
        <rFont val="Arial"/>
        <family val="2"/>
      </rPr>
      <t xml:space="preserve">28/12/2016 </t>
    </r>
    <r>
      <rPr>
        <b/>
        <sz val="8"/>
        <color theme="1"/>
        <rFont val="Arial"/>
        <family val="2"/>
      </rPr>
      <t xml:space="preserve">HASTA </t>
    </r>
    <r>
      <rPr>
        <sz val="8"/>
        <color theme="1"/>
        <rFont val="Arial"/>
        <family val="2"/>
      </rPr>
      <t>28/04/2017</t>
    </r>
  </si>
  <si>
    <t>005-124</t>
  </si>
  <si>
    <t>TITO RICO BUSTOS</t>
  </si>
  <si>
    <t>SERVICIO DE VIGILANCIA PRIVADA CADS COROZAL AGENCIALOGÍSTICA DE LAS FUERZAS MILITARES REGIONAL ATLÁNTICO</t>
  </si>
  <si>
    <t>30 ABRIL DE 2017</t>
  </si>
  <si>
    <t>GU018141 – CERTIFICADO GU028203</t>
  </si>
  <si>
    <r>
      <t>CUMPLIMIENTO:</t>
    </r>
    <r>
      <rPr>
        <sz val="8"/>
        <color theme="1"/>
        <rFont val="Arial"/>
        <family val="2"/>
      </rPr>
      <t xml:space="preserve">29/12/2016 </t>
    </r>
    <r>
      <rPr>
        <b/>
        <sz val="8"/>
        <color theme="1"/>
        <rFont val="Arial"/>
        <family val="2"/>
      </rPr>
      <t xml:space="preserve">HASTA </t>
    </r>
    <r>
      <rPr>
        <sz val="8"/>
        <color theme="1"/>
        <rFont val="Arial"/>
        <family val="2"/>
      </rPr>
      <t xml:space="preserve">30/08/2017, </t>
    </r>
    <r>
      <rPr>
        <b/>
        <sz val="8"/>
        <color theme="1"/>
        <rFont val="Arial"/>
        <family val="2"/>
      </rPr>
      <t>PAGO DE SALARIOS,PRESTACIONES SOCIALES, INDEMNIZACIONES:</t>
    </r>
    <r>
      <rPr>
        <sz val="8"/>
        <color theme="1"/>
        <rFont val="Arial"/>
        <family val="2"/>
      </rPr>
      <t xml:space="preserve">29/12/2016 </t>
    </r>
    <r>
      <rPr>
        <b/>
        <sz val="8"/>
        <color theme="1"/>
        <rFont val="Arial"/>
        <family val="2"/>
      </rPr>
      <t xml:space="preserve">HASTA </t>
    </r>
    <r>
      <rPr>
        <sz val="8"/>
        <color theme="1"/>
        <rFont val="Arial"/>
        <family val="2"/>
      </rPr>
      <t xml:space="preserve">30/08/2020, </t>
    </r>
    <r>
      <rPr>
        <b/>
        <sz val="8"/>
        <color theme="1"/>
        <rFont val="Arial"/>
        <family val="2"/>
      </rPr>
      <t>CALIDAD DEL SERVICIO:</t>
    </r>
    <r>
      <rPr>
        <sz val="8"/>
        <color theme="1"/>
        <rFont val="Arial"/>
        <family val="2"/>
      </rPr>
      <t xml:space="preserve">29/12/2016 </t>
    </r>
    <r>
      <rPr>
        <b/>
        <sz val="8"/>
        <color theme="1"/>
        <rFont val="Arial"/>
        <family val="2"/>
      </rPr>
      <t xml:space="preserve">HASTA </t>
    </r>
    <r>
      <rPr>
        <sz val="8"/>
        <color theme="1"/>
        <rFont val="Arial"/>
        <family val="2"/>
      </rPr>
      <t>30/09/2017</t>
    </r>
  </si>
  <si>
    <t>SUMINISTRO DE RANCHO, VÍVERES Y ABARROTES CON DESTINO A LA FUERZA PÚBLICA, ENTIDADES ADSCRITAS Y/O VINCULADAS AL MINISTERIO DE DEFENSA Y OTRAS EN DESARROLLO DE SUS OPERACIONES. (Tabla No.5).</t>
  </si>
  <si>
    <t>716-816</t>
  </si>
  <si>
    <t>265000000 - 400000000</t>
  </si>
  <si>
    <t>SEGUROS BOLÍVAR S.A</t>
  </si>
  <si>
    <t>1070000020101 Certificado 0</t>
  </si>
  <si>
    <r>
      <t>CUMPLIMIENTO:</t>
    </r>
    <r>
      <rPr>
        <sz val="8"/>
        <color theme="1"/>
        <rFont val="Arial"/>
        <family val="2"/>
      </rPr>
      <t xml:space="preserve">29/12/2016 </t>
    </r>
    <r>
      <rPr>
        <b/>
        <sz val="8"/>
        <color theme="1"/>
        <rFont val="Arial"/>
        <family val="2"/>
      </rPr>
      <t xml:space="preserve">HASTA </t>
    </r>
    <r>
      <rPr>
        <sz val="8"/>
        <color theme="1"/>
        <rFont val="Arial"/>
        <family val="2"/>
      </rPr>
      <t xml:space="preserve">30/12/2017, </t>
    </r>
    <r>
      <rPr>
        <b/>
        <sz val="8"/>
        <color theme="1"/>
        <rFont val="Arial"/>
        <family val="2"/>
      </rPr>
      <t>CALIDAD Y CORRECTO FUNCIONAMIENTO DE LOS BIENES:</t>
    </r>
    <r>
      <rPr>
        <sz val="8"/>
        <color theme="1"/>
        <rFont val="Arial"/>
        <family val="2"/>
      </rPr>
      <t xml:space="preserve">29/12/2016 </t>
    </r>
    <r>
      <rPr>
        <b/>
        <sz val="8"/>
        <color theme="1"/>
        <rFont val="Arial"/>
        <family val="2"/>
      </rPr>
      <t xml:space="preserve">HASTA </t>
    </r>
    <r>
      <rPr>
        <sz val="8"/>
        <color theme="1"/>
        <rFont val="Arial"/>
        <family val="2"/>
      </rPr>
      <t>30/06/2017</t>
    </r>
  </si>
  <si>
    <t>005-125</t>
  </si>
  <si>
    <t>900.146.028-8</t>
  </si>
  <si>
    <t>INPESCAR OMA LTDA</t>
  </si>
  <si>
    <t>LUIS M. TAPIA</t>
  </si>
  <si>
    <t>CUENTA CORRIENTE No.348-331197-13 BANCOLOMBIA</t>
  </si>
  <si>
    <t>SUMINISTRO DE RANCHO, VÍVERES Y ABARROTES CON DESTINO A LA FUERZA PÚBLICA, ENTIDADES ADSCRITAS Y/O VINCULADAS AL MINISTERIO DE DEFENSA Y OTRAS EN DESARROLLO DE SUS OPERACIONES. (Tabla No.6)</t>
  </si>
  <si>
    <t>416-516</t>
  </si>
  <si>
    <t>500000000 - 200000000</t>
  </si>
  <si>
    <t>75-44-101081498 Anexo 0</t>
  </si>
  <si>
    <r>
      <t>CUMPLIMIENTO:</t>
    </r>
    <r>
      <rPr>
        <sz val="8"/>
        <color theme="1"/>
        <rFont val="Arial"/>
        <family val="2"/>
      </rPr>
      <t xml:space="preserve">30/12/2016 </t>
    </r>
    <r>
      <rPr>
        <b/>
        <sz val="8"/>
        <color theme="1"/>
        <rFont val="Arial"/>
        <family val="2"/>
      </rPr>
      <t xml:space="preserve">HASTA </t>
    </r>
    <r>
      <rPr>
        <sz val="8"/>
        <color theme="1"/>
        <rFont val="Arial"/>
        <family val="2"/>
      </rPr>
      <t xml:space="preserve">30/12/2017, </t>
    </r>
    <r>
      <rPr>
        <b/>
        <sz val="8"/>
        <color theme="1"/>
        <rFont val="Arial"/>
        <family val="2"/>
      </rPr>
      <t>CALIDAD Y CORRECTO FUNCIONAMIENTO DE LOS BIENES:</t>
    </r>
    <r>
      <rPr>
        <sz val="8"/>
        <color theme="1"/>
        <rFont val="Arial"/>
        <family val="2"/>
      </rPr>
      <t xml:space="preserve">30/12/2016 </t>
    </r>
    <r>
      <rPr>
        <b/>
        <sz val="8"/>
        <color theme="1"/>
        <rFont val="Arial"/>
        <family val="2"/>
      </rPr>
      <t xml:space="preserve">HASTA </t>
    </r>
    <r>
      <rPr>
        <sz val="8"/>
        <color theme="1"/>
        <rFont val="Arial"/>
        <family val="2"/>
      </rPr>
      <t>30/06/2017</t>
    </r>
  </si>
  <si>
    <t>005-126</t>
  </si>
  <si>
    <t>INDUSTRIA NACIONAL DE GASEOSAS S.A.</t>
  </si>
  <si>
    <t>LUIS ALFREDO DÍAZ SARMIENTO</t>
  </si>
  <si>
    <t>SUMINISTRO DE RANCHO, VÍVERES Y ABARROTES CON DESTINO A LA FUERZA PÚBLICA, ENTIDADES ADSCRITAS Y/O VINCULADAS AL MINISTERIO DE DEFENSA Y OTRAS EN DESARROLLO DE SUS OPERACIONES. (Tabla No.4).</t>
  </si>
  <si>
    <t>1765041-9 Documento 11903023</t>
  </si>
  <si>
    <r>
      <t>CUMPLIMIENTO:</t>
    </r>
    <r>
      <rPr>
        <sz val="8"/>
        <color theme="1"/>
        <rFont val="Arial"/>
        <family val="2"/>
      </rPr>
      <t xml:space="preserve">29/12/2016 </t>
    </r>
    <r>
      <rPr>
        <b/>
        <sz val="8"/>
        <color theme="1"/>
        <rFont val="Arial"/>
        <family val="2"/>
      </rPr>
      <t xml:space="preserve">HASTA </t>
    </r>
    <r>
      <rPr>
        <sz val="8"/>
        <color theme="1"/>
        <rFont val="Arial"/>
        <family val="2"/>
      </rPr>
      <t xml:space="preserve">30/12/2017, </t>
    </r>
    <r>
      <rPr>
        <b/>
        <sz val="8"/>
        <color theme="1"/>
        <rFont val="Arial"/>
        <family val="2"/>
      </rPr>
      <t>CALIDAD Y CORRECTO FUNCIONAMIENTO DE LOS BIENES:</t>
    </r>
    <r>
      <rPr>
        <sz val="8"/>
        <color theme="1"/>
        <rFont val="Arial"/>
        <family val="2"/>
      </rPr>
      <t xml:space="preserve">30/06/2017 </t>
    </r>
    <r>
      <rPr>
        <b/>
        <sz val="8"/>
        <color theme="1"/>
        <rFont val="Arial"/>
        <family val="2"/>
      </rPr>
      <t xml:space="preserve">HASTA </t>
    </r>
    <r>
      <rPr>
        <sz val="8"/>
        <color theme="1"/>
        <rFont val="Arial"/>
        <family val="2"/>
      </rPr>
      <t>30/12/2017</t>
    </r>
  </si>
  <si>
    <t>005-127</t>
  </si>
  <si>
    <t>800.000.276-8</t>
  </si>
  <si>
    <t>AVÍCOLA EL MADROÑO S.A.</t>
  </si>
  <si>
    <t>LUIS FELIPE OSSA OSORIO</t>
  </si>
  <si>
    <t>CUENTA CORRIENTE No.046069999012 DAVIVIENDA</t>
  </si>
  <si>
    <t>SUMINISTRO DE RANCHO, VÍVERES Y ABARROTES CON DESTINO A LA FUERZA PÚBLICA, ENTIDADES ADSCRITAS Y/O VINCULADAS AL MINISTERIO DE DEFENSA Y OTRAS EN DESARROLLO DE SUS OPERACIONES. (Tabla No.2).</t>
  </si>
  <si>
    <t>1764986-9 Documento 11902957</t>
  </si>
  <si>
    <r>
      <t>CUMPLIMIENTO:</t>
    </r>
    <r>
      <rPr>
        <sz val="8"/>
        <color theme="1"/>
        <rFont val="Arial"/>
        <family val="2"/>
      </rPr>
      <t xml:space="preserve">29/12/2016 </t>
    </r>
    <r>
      <rPr>
        <b/>
        <sz val="8"/>
        <color theme="1"/>
        <rFont val="Arial"/>
        <family val="2"/>
      </rPr>
      <t xml:space="preserve">HASTA </t>
    </r>
    <r>
      <rPr>
        <sz val="8"/>
        <color theme="1"/>
        <rFont val="Arial"/>
        <family val="2"/>
      </rPr>
      <t xml:space="preserve">31/12/2017, </t>
    </r>
    <r>
      <rPr>
        <b/>
        <sz val="8"/>
        <color theme="1"/>
        <rFont val="Arial"/>
        <family val="2"/>
      </rPr>
      <t>CALIDAD Y CORRECTO FUNCIONAMIENTO DE LOS BIENES:</t>
    </r>
    <r>
      <rPr>
        <sz val="8"/>
        <color theme="1"/>
        <rFont val="Arial"/>
        <family val="2"/>
      </rPr>
      <t xml:space="preserve">29/12/2016 </t>
    </r>
    <r>
      <rPr>
        <b/>
        <sz val="8"/>
        <color theme="1"/>
        <rFont val="Arial"/>
        <family val="2"/>
      </rPr>
      <t xml:space="preserve">HASTA </t>
    </r>
    <r>
      <rPr>
        <sz val="8"/>
        <color theme="1"/>
        <rFont val="Arial"/>
        <family val="2"/>
      </rPr>
      <t>30/06/2017</t>
    </r>
  </si>
  <si>
    <t>005-128</t>
  </si>
  <si>
    <t>SUMINISTRO DE RANCHO, VÍVERES Y ABARROTES CON DESTINO A LA FUERZA PÚBLICA, ENTIDADES ADSCRITAS Y/O VINCULADAS AL MINISTERIO DE DEFENSA Y OTRAS EN DESARROLLO DE SUS OPERACIONES. (Tabla No.1 y No.3).</t>
  </si>
  <si>
    <t>84016-84116</t>
  </si>
  <si>
    <t>1116-1216</t>
  </si>
  <si>
    <t>700000-300000</t>
  </si>
  <si>
    <t>75-44-101081509 Anexo 0</t>
  </si>
  <si>
    <r>
      <t>CUMPLIMIENTO:</t>
    </r>
    <r>
      <rPr>
        <sz val="8"/>
        <color theme="1"/>
        <rFont val="Arial"/>
        <family val="2"/>
      </rPr>
      <t xml:space="preserve">29/12/2016 </t>
    </r>
    <r>
      <rPr>
        <b/>
        <sz val="8"/>
        <color theme="1"/>
        <rFont val="Arial"/>
        <family val="2"/>
      </rPr>
      <t xml:space="preserve">HASTA </t>
    </r>
    <r>
      <rPr>
        <sz val="8"/>
        <color theme="1"/>
        <rFont val="Arial"/>
        <family val="2"/>
      </rPr>
      <t xml:space="preserve">30/12/2017, </t>
    </r>
    <r>
      <rPr>
        <b/>
        <sz val="8"/>
        <color theme="1"/>
        <rFont val="Arial"/>
        <family val="2"/>
      </rPr>
      <t>CALIDAD Y CORRECTO FUNCIONAMIENTO DE LOS BIENES:</t>
    </r>
    <r>
      <rPr>
        <sz val="8"/>
        <color theme="1"/>
        <rFont val="Arial"/>
        <family val="2"/>
      </rPr>
      <t xml:space="preserve">SI AMPARA 0 AÑOS,6 MESES Y 1 DIA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</si>
</sst>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_-&quot;$&quot;\ * #,##0_-;\-&quot;$&quot;\ * #,##0_-;_-&quot;$&quot;\ * &quot;-&quot;_-;_-@_-"/>
    <numFmt numFmtId="165" formatCode="_-* #,##0_-;\-* #,##0_-;_-* &quot;-&quot;_-;_-@_-"/>
  </numFmts>
  <fonts count="17"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1"/>
      <name val="Arial"/>
      <family val="2"/>
    </font>
    <font>
      <b/>
      <sz val="8"/>
      <color theme="1"/>
      <name val="Arial"/>
      <family val="2"/>
    </font>
    <font>
      <u/>
      <sz val="11"/>
      <color theme="10"/>
      <name val="Calibri"/>
      <family val="2"/>
    </font>
    <font>
      <u/>
      <sz val="8"/>
      <color theme="10"/>
      <name val="Arial"/>
      <family val="2"/>
    </font>
    <font>
      <b/>
      <sz val="9"/>
      <color theme="0"/>
      <name val="Arial"/>
      <family val="2"/>
    </font>
    <font>
      <sz val="8"/>
      <color rgb="FF000000"/>
      <name val="Arial"/>
      <family val="2"/>
    </font>
    <font>
      <b/>
      <sz val="8"/>
      <color rgb="FF000000"/>
      <name val="Arial"/>
      <family val="2"/>
    </font>
    <font>
      <sz val="8"/>
      <name val="Calibri"/>
      <family val="2"/>
      <scheme val="minor"/>
    </font>
    <font>
      <sz val="11"/>
      <color theme="1"/>
      <name val="Arial"/>
      <family val="2"/>
    </font>
    <font>
      <b/>
      <sz val="12"/>
      <color theme="1"/>
      <name val="Arial"/>
      <family val="2"/>
    </font>
    <font>
      <sz val="12"/>
      <color theme="1"/>
      <name val="Arial"/>
      <family val="2"/>
    </font>
    <font>
      <u/>
      <sz val="11"/>
      <color theme="1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6">
    <xf numFmtId="0" fontId="0" fillId="0" borderId="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7" fillId="0" borderId="0" applyNumberFormat="0" applyFill="0" applyBorder="0" applyAlignment="0" applyProtection="0">
      <alignment vertical="top"/>
      <protection locked="0"/>
    </xf>
    <xf numFmtId="0" fontId="2" fillId="0" borderId="0"/>
    <xf numFmtId="0"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1" fillId="0" borderId="0"/>
    <xf numFmtId="44" fontId="2"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201">
    <xf numFmtId="0" fontId="0" fillId="0" borderId="0" xfId="0"/>
    <xf numFmtId="0" fontId="0" fillId="0" borderId="0" xfId="0"/>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3"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xf numFmtId="43" fontId="5" fillId="0" borderId="2" xfId="1" applyFont="1" applyBorder="1" applyAlignment="1">
      <alignment horizontal="center" vertical="center"/>
    </xf>
    <xf numFmtId="14"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3" fontId="5" fillId="0" borderId="2" xfId="0" applyNumberFormat="1" applyFont="1" applyBorder="1" applyAlignment="1">
      <alignment horizontal="center" vertical="center"/>
    </xf>
    <xf numFmtId="0" fontId="5" fillId="3" borderId="2" xfId="0" applyFont="1" applyFill="1" applyBorder="1" applyAlignment="1">
      <alignment horizontal="center" vertical="center"/>
    </xf>
    <xf numFmtId="14"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43" fontId="5" fillId="3" borderId="2" xfId="1" applyFont="1" applyFill="1" applyBorder="1" applyAlignment="1">
      <alignment horizontal="center" vertical="center"/>
    </xf>
    <xf numFmtId="0" fontId="5" fillId="0" borderId="0" xfId="0" applyFont="1" applyAlignment="1">
      <alignment horizontal="center" vertical="center" wrapText="1"/>
    </xf>
    <xf numFmtId="43" fontId="5" fillId="0" borderId="2" xfId="1" applyFont="1" applyBorder="1" applyAlignment="1">
      <alignment horizontal="center" vertical="center" wrapText="1"/>
    </xf>
    <xf numFmtId="0" fontId="5" fillId="0" borderId="0" xfId="0" applyFont="1" applyAlignment="1">
      <alignment horizontal="center" vertical="center"/>
    </xf>
    <xf numFmtId="0" fontId="5" fillId="3" borderId="2" xfId="0" applyFont="1" applyFill="1" applyBorder="1"/>
    <xf numFmtId="2" fontId="9" fillId="2" borderId="1" xfId="7" applyNumberFormat="1" applyFont="1" applyFill="1" applyBorder="1" applyAlignment="1">
      <alignment horizontal="center" vertical="center" wrapText="1"/>
    </xf>
    <xf numFmtId="2" fontId="9" fillId="2" borderId="4" xfId="7" applyNumberFormat="1" applyFont="1" applyFill="1" applyBorder="1" applyAlignment="1">
      <alignment horizontal="center" vertical="center" wrapText="1"/>
    </xf>
    <xf numFmtId="0" fontId="6" fillId="3" borderId="2" xfId="0" applyFont="1" applyFill="1" applyBorder="1" applyAlignment="1">
      <alignment wrapText="1"/>
    </xf>
    <xf numFmtId="43" fontId="5" fillId="3" borderId="2" xfId="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2" xfId="0" applyFont="1" applyFill="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4"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44" fontId="3" fillId="3" borderId="2" xfId="17" applyFont="1" applyFill="1" applyBorder="1" applyAlignment="1">
      <alignment horizontal="center" vertical="center" wrapText="1"/>
    </xf>
    <xf numFmtId="0" fontId="3"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44" fontId="3" fillId="0" borderId="2" xfId="17" applyFont="1" applyFill="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wrapText="1"/>
    </xf>
    <xf numFmtId="43" fontId="3" fillId="0" borderId="2" xfId="13" applyFont="1" applyFill="1" applyBorder="1" applyAlignment="1">
      <alignment horizontal="center" vertical="center" wrapText="1"/>
    </xf>
    <xf numFmtId="0" fontId="10"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7" fillId="0" borderId="2" xfId="9"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10" fillId="0" borderId="2" xfId="0" applyFont="1" applyBorder="1" applyAlignment="1">
      <alignment horizontal="center" vertical="center"/>
    </xf>
    <xf numFmtId="0" fontId="3" fillId="0" borderId="0" xfId="0" applyFont="1" applyAlignment="1">
      <alignment wrapText="1"/>
    </xf>
    <xf numFmtId="0" fontId="6" fillId="0" borderId="0" xfId="0" applyFont="1" applyAlignment="1">
      <alignment horizontal="center" vertical="center"/>
    </xf>
    <xf numFmtId="14" fontId="4" fillId="0" borderId="2" xfId="0" applyNumberFormat="1" applyFont="1" applyFill="1" applyBorder="1" applyAlignment="1">
      <alignment horizontal="center" vertical="center" wrapText="1"/>
    </xf>
    <xf numFmtId="0" fontId="5" fillId="0" borderId="2" xfId="0" applyFont="1" applyBorder="1" applyAlignment="1">
      <alignment vertical="center" wrapText="1"/>
    </xf>
    <xf numFmtId="43" fontId="5" fillId="0" borderId="2" xfId="1" applyFont="1" applyBorder="1" applyAlignment="1">
      <alignment vertical="center"/>
    </xf>
    <xf numFmtId="0" fontId="6" fillId="0" borderId="0" xfId="0" applyFont="1" applyAlignment="1">
      <alignment horizontal="center" vertical="center" wrapText="1"/>
    </xf>
    <xf numFmtId="3" fontId="5" fillId="0" borderId="0" xfId="0" applyNumberFormat="1" applyFont="1" applyAlignment="1">
      <alignment horizontal="center" vertical="center"/>
    </xf>
    <xf numFmtId="0" fontId="3"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3" borderId="2" xfId="0" applyFont="1" applyFill="1" applyBorder="1" applyAlignment="1">
      <alignment horizontal="left" vertical="center" wrapText="1"/>
    </xf>
    <xf numFmtId="0" fontId="3" fillId="0" borderId="2" xfId="0" applyFont="1" applyFill="1" applyBorder="1" applyAlignment="1">
      <alignment vertical="center" wrapText="1"/>
    </xf>
    <xf numFmtId="14" fontId="3" fillId="0" borderId="2" xfId="0" applyNumberFormat="1" applyFont="1" applyFill="1" applyBorder="1" applyAlignment="1">
      <alignment vertical="center" wrapText="1"/>
    </xf>
    <xf numFmtId="44" fontId="3" fillId="0" borderId="2" xfId="17" applyFont="1" applyFill="1" applyBorder="1" applyAlignment="1">
      <alignment vertical="center" wrapText="1"/>
    </xf>
    <xf numFmtId="0" fontId="3" fillId="3" borderId="2" xfId="0" applyFont="1" applyFill="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14" fontId="12" fillId="0" borderId="2" xfId="0" applyNumberFormat="1" applyFont="1" applyFill="1" applyBorder="1" applyAlignment="1">
      <alignment horizontal="center" vertical="center" wrapText="1"/>
    </xf>
    <xf numFmtId="0" fontId="5" fillId="0" borderId="2" xfId="0" applyFont="1" applyBorder="1" applyAlignment="1">
      <alignment horizontal="center" wrapText="1"/>
    </xf>
    <xf numFmtId="0" fontId="10" fillId="0" borderId="2" xfId="0" applyFont="1" applyBorder="1" applyAlignment="1">
      <alignment horizontal="left" wrapText="1"/>
    </xf>
    <xf numFmtId="0" fontId="5" fillId="3" borderId="2" xfId="0" applyFont="1" applyFill="1" applyBorder="1" applyAlignment="1">
      <alignment wrapText="1"/>
    </xf>
    <xf numFmtId="0" fontId="5" fillId="0" borderId="2" xfId="0" applyFont="1" applyBorder="1" applyAlignment="1">
      <alignment wrapText="1"/>
    </xf>
    <xf numFmtId="3" fontId="3" fillId="0" borderId="2"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wrapText="1"/>
    </xf>
    <xf numFmtId="0" fontId="5" fillId="0" borderId="2" xfId="0" applyFont="1" applyBorder="1" applyAlignment="1">
      <alignment horizontal="left" wrapText="1"/>
    </xf>
    <xf numFmtId="0" fontId="6" fillId="0" borderId="2" xfId="0" applyFont="1" applyBorder="1" applyAlignment="1">
      <alignment horizontal="justify" vertical="center"/>
    </xf>
    <xf numFmtId="3" fontId="3" fillId="0" borderId="0" xfId="0" applyNumberFormat="1" applyFont="1" applyAlignment="1">
      <alignment horizontal="right" vertical="center"/>
    </xf>
    <xf numFmtId="43" fontId="5" fillId="3" borderId="2" xfId="1" applyFont="1" applyFill="1" applyBorder="1" applyAlignment="1">
      <alignment vertical="center"/>
    </xf>
    <xf numFmtId="0" fontId="6" fillId="3" borderId="2" xfId="0" applyFont="1" applyFill="1" applyBorder="1" applyAlignment="1">
      <alignment horizontal="left" wrapText="1"/>
    </xf>
    <xf numFmtId="0" fontId="10" fillId="0" borderId="2" xfId="0" applyFont="1" applyBorder="1" applyAlignment="1">
      <alignment wrapText="1"/>
    </xf>
    <xf numFmtId="0" fontId="5" fillId="3" borderId="2" xfId="0" applyFont="1" applyFill="1" applyBorder="1" applyAlignment="1">
      <alignment vertical="center"/>
    </xf>
    <xf numFmtId="0" fontId="5" fillId="0" borderId="0" xfId="0" applyFont="1" applyAlignment="1">
      <alignment horizontal="center" wrapText="1"/>
    </xf>
    <xf numFmtId="0" fontId="5" fillId="0" borderId="5" xfId="0" applyFont="1" applyBorder="1" applyAlignment="1">
      <alignment horizontal="center" vertical="center" wrapText="1"/>
    </xf>
    <xf numFmtId="44" fontId="3" fillId="0" borderId="5" xfId="17" applyFont="1" applyFill="1" applyBorder="1" applyAlignment="1">
      <alignment horizontal="center" vertical="center" wrapText="1"/>
    </xf>
    <xf numFmtId="0" fontId="4"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6" fillId="0" borderId="5" xfId="0" applyFont="1" applyBorder="1" applyAlignment="1">
      <alignment horizontal="center" vertical="center"/>
    </xf>
    <xf numFmtId="0" fontId="5" fillId="0" borderId="5" xfId="0" applyFont="1" applyBorder="1" applyAlignment="1">
      <alignment horizontal="center" vertical="center"/>
    </xf>
    <xf numFmtId="0" fontId="4" fillId="0" borderId="5" xfId="0" applyFont="1" applyBorder="1" applyAlignment="1">
      <alignment horizontal="center" vertical="center" wrapText="1"/>
    </xf>
    <xf numFmtId="0" fontId="5" fillId="0" borderId="5" xfId="0" applyFont="1" applyBorder="1"/>
    <xf numFmtId="43" fontId="3" fillId="0" borderId="5" xfId="13" applyFont="1" applyFill="1" applyBorder="1" applyAlignment="1">
      <alignment horizontal="center" vertical="center" wrapText="1"/>
    </xf>
    <xf numFmtId="14" fontId="5" fillId="0" borderId="5" xfId="0" applyNumberFormat="1" applyFont="1" applyBorder="1" applyAlignment="1">
      <alignment horizontal="center" vertical="center"/>
    </xf>
    <xf numFmtId="0" fontId="5" fillId="3" borderId="5" xfId="0" applyFont="1" applyFill="1" applyBorder="1" applyAlignment="1">
      <alignment horizontal="center" vertical="center"/>
    </xf>
    <xf numFmtId="14" fontId="5" fillId="3" borderId="5" xfId="0" applyNumberFormat="1" applyFont="1" applyFill="1" applyBorder="1" applyAlignment="1">
      <alignment horizontal="center" vertical="center"/>
    </xf>
    <xf numFmtId="43" fontId="5" fillId="0" borderId="2" xfId="1" applyFont="1" applyBorder="1"/>
    <xf numFmtId="43" fontId="5" fillId="3" borderId="2" xfId="1" applyFont="1" applyFill="1" applyBorder="1" applyAlignment="1">
      <alignment horizontal="right" vertical="center"/>
    </xf>
    <xf numFmtId="0" fontId="5" fillId="3" borderId="5" xfId="0" applyFont="1" applyFill="1" applyBorder="1" applyAlignment="1">
      <alignment horizontal="center" vertical="center" wrapText="1"/>
    </xf>
    <xf numFmtId="0" fontId="6" fillId="0" borderId="7" xfId="0" applyFont="1" applyBorder="1" applyAlignment="1">
      <alignment horizontal="center" vertical="center"/>
    </xf>
    <xf numFmtId="0" fontId="5" fillId="0" borderId="7" xfId="0" applyFont="1" applyBorder="1" applyAlignment="1">
      <alignment horizontal="center" vertical="center"/>
    </xf>
    <xf numFmtId="43" fontId="5" fillId="0" borderId="2" xfId="13" applyFont="1" applyBorder="1" applyAlignment="1">
      <alignment horizontal="center" vertical="center"/>
    </xf>
    <xf numFmtId="43" fontId="5" fillId="3" borderId="5" xfId="1" applyFont="1" applyFill="1" applyBorder="1" applyAlignment="1">
      <alignment horizontal="center" vertical="center"/>
    </xf>
    <xf numFmtId="0" fontId="5" fillId="3" borderId="5" xfId="0" applyFont="1" applyFill="1" applyBorder="1"/>
    <xf numFmtId="0" fontId="13" fillId="0" borderId="2" xfId="0" applyFont="1" applyBorder="1" applyAlignment="1">
      <alignment horizontal="center" vertical="center" wrapText="1"/>
    </xf>
    <xf numFmtId="43" fontId="5" fillId="0" borderId="2" xfId="1" applyFont="1" applyBorder="1" applyAlignment="1">
      <alignment horizontal="right" vertical="center"/>
    </xf>
    <xf numFmtId="3" fontId="10" fillId="0" borderId="2" xfId="0" applyNumberFormat="1" applyFont="1" applyBorder="1" applyAlignment="1">
      <alignment horizontal="center" vertical="center"/>
    </xf>
    <xf numFmtId="0" fontId="3" fillId="3" borderId="5"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1" fillId="3" borderId="2" xfId="0" applyFont="1" applyFill="1" applyBorder="1" applyAlignment="1">
      <alignment horizontal="center" vertical="center" wrapText="1"/>
    </xf>
    <xf numFmtId="0" fontId="6" fillId="3" borderId="2" xfId="0" applyFont="1" applyFill="1" applyBorder="1" applyAlignment="1">
      <alignment horizontal="justify" vertical="center"/>
    </xf>
    <xf numFmtId="0" fontId="3" fillId="0" borderId="5" xfId="0" applyFont="1" applyBorder="1" applyAlignment="1">
      <alignment horizontal="left" vertical="center" wrapText="1"/>
    </xf>
    <xf numFmtId="0" fontId="6" fillId="3" borderId="2" xfId="0" applyFont="1" applyFill="1" applyBorder="1" applyAlignment="1">
      <alignment horizontal="center" vertical="center"/>
    </xf>
    <xf numFmtId="0" fontId="3" fillId="0" borderId="0" xfId="0" applyFont="1" applyAlignment="1">
      <alignment horizontal="left"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xf>
    <xf numFmtId="43" fontId="5" fillId="0" borderId="5" xfId="1" applyFont="1" applyBorder="1" applyAlignment="1">
      <alignment horizontal="center" vertical="center"/>
    </xf>
    <xf numFmtId="0" fontId="3" fillId="3" borderId="2" xfId="0" applyFont="1" applyFill="1" applyBorder="1" applyAlignment="1">
      <alignment horizontal="left" wrapText="1"/>
    </xf>
    <xf numFmtId="43" fontId="3" fillId="3" borderId="2" xfId="13"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horizontal="center" wrapText="1"/>
    </xf>
    <xf numFmtId="43" fontId="3" fillId="0" borderId="2" xfId="1" applyFont="1" applyFill="1" applyBorder="1" applyAlignment="1">
      <alignment horizontal="center" vertical="center" wrapText="1"/>
    </xf>
    <xf numFmtId="3" fontId="10" fillId="0" borderId="0" xfId="0" applyNumberFormat="1" applyFont="1" applyAlignment="1">
      <alignment horizontal="center" vertical="center"/>
    </xf>
    <xf numFmtId="0" fontId="5" fillId="0" borderId="2" xfId="0" applyFont="1" applyBorder="1" applyAlignment="1">
      <alignment horizontal="left" vertical="top" wrapText="1"/>
    </xf>
    <xf numFmtId="43" fontId="5" fillId="0" borderId="0" xfId="1" applyFont="1" applyAlignment="1">
      <alignment horizontal="center" vertical="center"/>
    </xf>
    <xf numFmtId="0" fontId="5" fillId="0" borderId="0" xfId="0" applyFont="1" applyAlignment="1">
      <alignment horizontal="left" vertical="top" wrapText="1"/>
    </xf>
    <xf numFmtId="0" fontId="5" fillId="0" borderId="7"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xf numFmtId="43" fontId="5" fillId="3" borderId="7" xfId="1" applyFont="1" applyFill="1" applyBorder="1" applyAlignment="1">
      <alignment horizontal="center" vertical="center"/>
    </xf>
    <xf numFmtId="0" fontId="6" fillId="3" borderId="7" xfId="0" applyFont="1" applyFill="1" applyBorder="1" applyAlignment="1">
      <alignment horizontal="center" vertical="center" wrapText="1"/>
    </xf>
    <xf numFmtId="0" fontId="5" fillId="4" borderId="2" xfId="0" applyFont="1" applyFill="1" applyBorder="1" applyAlignment="1">
      <alignment horizontal="center" vertical="center" wrapText="1"/>
    </xf>
    <xf numFmtId="43" fontId="15" fillId="0" borderId="0" xfId="1" applyFont="1"/>
    <xf numFmtId="0" fontId="3"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3" borderId="0" xfId="0" applyFill="1"/>
    <xf numFmtId="0" fontId="10" fillId="3" borderId="0" xfId="0" applyFont="1" applyFill="1" applyAlignment="1">
      <alignment horizontal="center" vertical="center"/>
    </xf>
    <xf numFmtId="0" fontId="3" fillId="3" borderId="2" xfId="0" applyFont="1" applyFill="1" applyBorder="1" applyAlignment="1">
      <alignment wrapText="1"/>
    </xf>
    <xf numFmtId="0" fontId="8" fillId="3" borderId="2" xfId="9" applyFont="1" applyFill="1" applyBorder="1" applyAlignment="1" applyProtection="1">
      <alignment horizontal="center" vertical="center" wrapText="1"/>
    </xf>
    <xf numFmtId="0" fontId="3" fillId="3" borderId="0" xfId="0" applyFont="1" applyFill="1" applyBorder="1" applyAlignment="1">
      <alignment horizontal="center" vertical="center" wrapText="1"/>
    </xf>
    <xf numFmtId="43" fontId="3" fillId="3" borderId="2" xfId="1" applyFont="1" applyFill="1" applyBorder="1" applyAlignment="1">
      <alignment horizontal="center" vertical="center" wrapText="1"/>
    </xf>
    <xf numFmtId="0" fontId="5"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wrapText="1"/>
    </xf>
    <xf numFmtId="0" fontId="5" fillId="3" borderId="2" xfId="0" applyFont="1" applyFill="1" applyBorder="1" applyAlignment="1">
      <alignment horizontal="left" vertical="center" wrapText="1"/>
    </xf>
    <xf numFmtId="14" fontId="5" fillId="3" borderId="0" xfId="0" applyNumberFormat="1" applyFont="1" applyFill="1" applyAlignment="1">
      <alignment horizontal="center" vertical="center"/>
    </xf>
    <xf numFmtId="0" fontId="10" fillId="3" borderId="2" xfId="0" applyFont="1" applyFill="1" applyBorder="1" applyAlignment="1">
      <alignment horizontal="left" vertical="center" wrapText="1"/>
    </xf>
    <xf numFmtId="3" fontId="3" fillId="3" borderId="2" xfId="0" applyNumberFormat="1" applyFont="1" applyFill="1" applyBorder="1" applyAlignment="1">
      <alignment horizontal="right" vertical="center"/>
    </xf>
    <xf numFmtId="0" fontId="10" fillId="3" borderId="2" xfId="0" applyFont="1" applyFill="1" applyBorder="1" applyAlignment="1">
      <alignment horizontal="center" vertical="center"/>
    </xf>
    <xf numFmtId="0" fontId="5" fillId="3" borderId="2" xfId="0" applyFont="1" applyFill="1" applyBorder="1" applyAlignment="1">
      <alignment vertical="center" wrapText="1"/>
    </xf>
    <xf numFmtId="0" fontId="11" fillId="3" borderId="0" xfId="0" applyFont="1" applyFill="1" applyAlignment="1">
      <alignment horizontal="center" vertical="center" wrapText="1"/>
    </xf>
    <xf numFmtId="0" fontId="10" fillId="3" borderId="0" xfId="0" applyFont="1" applyFill="1" applyAlignment="1">
      <alignment horizontal="left" vertical="center" wrapText="1"/>
    </xf>
    <xf numFmtId="0" fontId="3" fillId="3" borderId="2" xfId="0" applyFont="1" applyFill="1" applyBorder="1" applyAlignment="1">
      <alignment horizontal="center" vertical="center"/>
    </xf>
    <xf numFmtId="0" fontId="4" fillId="3" borderId="0" xfId="0" applyFont="1" applyFill="1" applyAlignment="1">
      <alignment horizontal="center" vertical="center" wrapText="1"/>
    </xf>
    <xf numFmtId="3" fontId="10" fillId="3" borderId="2" xfId="0" applyNumberFormat="1" applyFont="1" applyFill="1" applyBorder="1" applyAlignment="1">
      <alignment horizontal="center" vertical="center"/>
    </xf>
    <xf numFmtId="0" fontId="5" fillId="3" borderId="0" xfId="0" applyFont="1" applyFill="1" applyAlignment="1">
      <alignment horizontal="left" vertical="center" wrapText="1"/>
    </xf>
    <xf numFmtId="0" fontId="4"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4" fontId="3" fillId="3" borderId="5" xfId="17" applyFont="1" applyFill="1" applyBorder="1" applyAlignment="1">
      <alignment horizontal="center" vertical="center" wrapText="1"/>
    </xf>
    <xf numFmtId="0" fontId="5" fillId="3" borderId="0" xfId="0" applyFont="1" applyFill="1" applyAlignment="1">
      <alignment horizontal="left" vertical="top" wrapText="1"/>
    </xf>
    <xf numFmtId="3" fontId="10" fillId="3" borderId="0" xfId="0" applyNumberFormat="1" applyFont="1" applyFill="1" applyAlignment="1">
      <alignment horizontal="center" vertical="center"/>
    </xf>
    <xf numFmtId="44" fontId="3" fillId="0" borderId="5" xfId="17" applyFont="1" applyFill="1" applyBorder="1" applyAlignment="1">
      <alignment horizontal="center" vertical="center" wrapText="1"/>
    </xf>
    <xf numFmtId="44" fontId="3" fillId="0" borderId="6" xfId="17" applyFont="1" applyFill="1" applyBorder="1" applyAlignment="1">
      <alignment horizontal="center" vertical="center" wrapText="1"/>
    </xf>
    <xf numFmtId="44" fontId="3" fillId="0" borderId="7" xfId="17"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44" fontId="3" fillId="0" borderId="2" xfId="17"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14" fillId="3"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1"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44" fontId="3" fillId="3" borderId="5" xfId="17" applyFont="1" applyFill="1" applyBorder="1" applyAlignment="1">
      <alignment horizontal="center" vertical="center" wrapText="1"/>
    </xf>
    <xf numFmtId="44" fontId="3" fillId="3" borderId="7" xfId="17"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44" fontId="3" fillId="3" borderId="8" xfId="17" applyFont="1" applyFill="1" applyBorder="1" applyAlignment="1">
      <alignment horizontal="center" vertical="center" wrapText="1"/>
    </xf>
    <xf numFmtId="14" fontId="3" fillId="3" borderId="5" xfId="0" applyNumberFormat="1" applyFont="1" applyFill="1" applyBorder="1" applyAlignment="1">
      <alignment horizontal="center" vertical="center" wrapText="1"/>
    </xf>
  </cellXfs>
  <cellStyles count="26">
    <cellStyle name="Hipervínculo" xfId="9" builtinId="8"/>
    <cellStyle name="Hipervínculo 2" xfId="19"/>
    <cellStyle name="Millares" xfId="1" builtinId="3"/>
    <cellStyle name="Millares [0] 2" xfId="20"/>
    <cellStyle name="Millares 2" xfId="2"/>
    <cellStyle name="Millares 2 2" xfId="11"/>
    <cellStyle name="Millares 3" xfId="3"/>
    <cellStyle name="Millares 3 2" xfId="21"/>
    <cellStyle name="Millares 4" xfId="13"/>
    <cellStyle name="Millares 5" xfId="25"/>
    <cellStyle name="Moneda [0] 2" xfId="18"/>
    <cellStyle name="Moneda 2" xfId="4"/>
    <cellStyle name="Moneda 2 2" xfId="22"/>
    <cellStyle name="Moneda 3" xfId="17"/>
    <cellStyle name="Normal" xfId="0" builtinId="0"/>
    <cellStyle name="Normal 2" xfId="5"/>
    <cellStyle name="Normal 2 2" xfId="12"/>
    <cellStyle name="Normal 248" xfId="6"/>
    <cellStyle name="Normal 248 2" xfId="15"/>
    <cellStyle name="Normal 3" xfId="7"/>
    <cellStyle name="Normal 4" xfId="16"/>
    <cellStyle name="Normal 5" xfId="8"/>
    <cellStyle name="Normal 5 2" xfId="14"/>
    <cellStyle name="Normal 6" xfId="10"/>
    <cellStyle name="Normal 6 2" xfId="23"/>
    <cellStyle name="Normal 7"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8"/>
  <sheetViews>
    <sheetView tabSelected="1" topLeftCell="BF30" workbookViewId="0">
      <selection activeCell="BO127" sqref="BO127"/>
    </sheetView>
  </sheetViews>
  <sheetFormatPr baseColWidth="10" defaultRowHeight="15" x14ac:dyDescent="0.25"/>
  <cols>
    <col min="4" max="4" width="15.42578125" customWidth="1"/>
    <col min="13" max="13" width="14" customWidth="1"/>
    <col min="14" max="14" width="13.5703125" customWidth="1"/>
    <col min="16" max="16" width="12.85546875" bestFit="1" customWidth="1"/>
    <col min="20" max="20" width="15.5703125" customWidth="1"/>
    <col min="40" max="40" width="14.140625" customWidth="1"/>
    <col min="50" max="50" width="14.5703125" customWidth="1"/>
  </cols>
  <sheetData>
    <row r="1" spans="1:64" ht="60" x14ac:dyDescent="0.25">
      <c r="A1" s="22" t="s">
        <v>0</v>
      </c>
      <c r="B1" s="22" t="s">
        <v>1</v>
      </c>
      <c r="C1" s="22" t="s">
        <v>2</v>
      </c>
      <c r="D1" s="22" t="s">
        <v>3</v>
      </c>
      <c r="E1" s="22" t="s">
        <v>4</v>
      </c>
      <c r="F1" s="23" t="s">
        <v>5</v>
      </c>
      <c r="G1" s="23" t="s">
        <v>6</v>
      </c>
      <c r="H1" s="23" t="s">
        <v>7</v>
      </c>
      <c r="I1" s="23" t="s">
        <v>8</v>
      </c>
      <c r="J1" s="23" t="s">
        <v>9</v>
      </c>
      <c r="K1" s="23" t="s">
        <v>10</v>
      </c>
      <c r="L1" s="23" t="s">
        <v>11</v>
      </c>
      <c r="M1" s="23" t="s">
        <v>12</v>
      </c>
      <c r="N1" s="23" t="s">
        <v>13</v>
      </c>
      <c r="O1" s="23" t="s">
        <v>14</v>
      </c>
      <c r="P1" s="23" t="s">
        <v>15</v>
      </c>
      <c r="Q1" s="23" t="s">
        <v>16</v>
      </c>
      <c r="R1" s="23" t="s">
        <v>17</v>
      </c>
      <c r="S1" s="23" t="s">
        <v>18</v>
      </c>
      <c r="T1" s="23" t="s">
        <v>19</v>
      </c>
      <c r="U1" s="23" t="s">
        <v>20</v>
      </c>
      <c r="V1" s="23" t="s">
        <v>21</v>
      </c>
      <c r="W1" s="23" t="s">
        <v>22</v>
      </c>
      <c r="X1" s="23" t="s">
        <v>23</v>
      </c>
      <c r="Y1" s="23" t="s">
        <v>24</v>
      </c>
      <c r="Z1" s="23" t="s">
        <v>25</v>
      </c>
      <c r="AA1" s="23" t="s">
        <v>26</v>
      </c>
      <c r="AB1" s="23" t="s">
        <v>27</v>
      </c>
      <c r="AC1" s="23" t="s">
        <v>28</v>
      </c>
      <c r="AD1" s="23" t="s">
        <v>29</v>
      </c>
      <c r="AE1" s="23" t="s">
        <v>30</v>
      </c>
      <c r="AF1" s="23" t="s">
        <v>31</v>
      </c>
      <c r="AG1" s="23" t="s">
        <v>32</v>
      </c>
      <c r="AH1" s="23" t="s">
        <v>33</v>
      </c>
      <c r="AI1" s="23" t="s">
        <v>34</v>
      </c>
      <c r="AJ1" s="23" t="s">
        <v>35</v>
      </c>
      <c r="AK1" s="23" t="s">
        <v>36</v>
      </c>
      <c r="AL1" s="23" t="s">
        <v>37</v>
      </c>
      <c r="AM1" s="23" t="s">
        <v>38</v>
      </c>
      <c r="AN1" s="23" t="s">
        <v>39</v>
      </c>
      <c r="AO1" s="23" t="s">
        <v>40</v>
      </c>
      <c r="AP1" s="23" t="s">
        <v>41</v>
      </c>
      <c r="AQ1" s="23" t="s">
        <v>42</v>
      </c>
      <c r="AR1" s="23" t="s">
        <v>43</v>
      </c>
      <c r="AS1" s="23" t="s">
        <v>44</v>
      </c>
      <c r="AT1" s="23" t="s">
        <v>45</v>
      </c>
      <c r="AU1" s="23" t="s">
        <v>46</v>
      </c>
      <c r="AV1" s="23" t="s">
        <v>47</v>
      </c>
      <c r="AW1" s="23" t="s">
        <v>48</v>
      </c>
      <c r="AX1" s="23" t="s">
        <v>49</v>
      </c>
      <c r="AY1" s="23" t="s">
        <v>50</v>
      </c>
      <c r="AZ1" s="23" t="s">
        <v>51</v>
      </c>
      <c r="BA1" s="23" t="s">
        <v>52</v>
      </c>
      <c r="BB1" s="23" t="s">
        <v>53</v>
      </c>
      <c r="BC1" s="23" t="s">
        <v>54</v>
      </c>
      <c r="BD1" s="23" t="s">
        <v>55</v>
      </c>
      <c r="BE1" s="23" t="s">
        <v>56</v>
      </c>
      <c r="BF1" s="23" t="s">
        <v>57</v>
      </c>
      <c r="BG1" s="23" t="s">
        <v>58</v>
      </c>
      <c r="BH1" s="23" t="s">
        <v>59</v>
      </c>
      <c r="BI1" s="23" t="s">
        <v>60</v>
      </c>
      <c r="BJ1" s="23" t="s">
        <v>61</v>
      </c>
      <c r="BK1" s="23" t="s">
        <v>62</v>
      </c>
      <c r="BL1" s="23" t="s">
        <v>63</v>
      </c>
    </row>
    <row r="2" spans="1:64" ht="119.25" customHeight="1" x14ac:dyDescent="0.25">
      <c r="A2" s="195" t="s">
        <v>64</v>
      </c>
      <c r="B2" s="196" t="s">
        <v>65</v>
      </c>
      <c r="C2" s="197">
        <v>42411</v>
      </c>
      <c r="D2" s="199">
        <v>1900000000</v>
      </c>
      <c r="E2" s="195" t="s">
        <v>66</v>
      </c>
      <c r="F2" s="6" t="s">
        <v>65</v>
      </c>
      <c r="G2" s="7">
        <v>15030711</v>
      </c>
      <c r="H2" s="8" t="s">
        <v>67</v>
      </c>
      <c r="I2" s="8" t="s">
        <v>68</v>
      </c>
      <c r="J2" s="4" t="s">
        <v>69</v>
      </c>
      <c r="K2" s="190" t="s">
        <v>70</v>
      </c>
      <c r="L2" s="35" t="s">
        <v>71</v>
      </c>
      <c r="M2" s="10">
        <v>900000000</v>
      </c>
      <c r="N2" s="10">
        <v>200000000</v>
      </c>
      <c r="O2" s="12">
        <v>42726</v>
      </c>
      <c r="P2" s="10">
        <v>200000000</v>
      </c>
      <c r="Q2" s="12">
        <v>42814</v>
      </c>
      <c r="R2" s="9"/>
      <c r="S2" s="9"/>
      <c r="T2" s="10">
        <f>M2+N2+P2+R2</f>
        <v>1300000000</v>
      </c>
      <c r="U2" s="3" t="s">
        <v>72</v>
      </c>
      <c r="V2" s="11" t="s">
        <v>73</v>
      </c>
      <c r="W2" s="11">
        <v>42426</v>
      </c>
      <c r="X2" s="4" t="s">
        <v>74</v>
      </c>
      <c r="Y2" s="15">
        <v>42726</v>
      </c>
      <c r="Z2" s="5">
        <v>301</v>
      </c>
      <c r="AA2" s="112" t="s">
        <v>75</v>
      </c>
      <c r="AB2" s="11">
        <v>42726</v>
      </c>
      <c r="AC2" s="5">
        <v>191</v>
      </c>
      <c r="AD2" s="9"/>
      <c r="AE2" s="9"/>
      <c r="AF2" s="9"/>
      <c r="AG2" s="9"/>
      <c r="AH2" s="9"/>
      <c r="AI2" s="9"/>
      <c r="AJ2" s="5">
        <v>10616</v>
      </c>
      <c r="AK2" s="12">
        <v>42429</v>
      </c>
      <c r="AL2" s="5">
        <v>1516</v>
      </c>
      <c r="AM2" s="12">
        <v>42734</v>
      </c>
      <c r="AN2" s="10">
        <v>350000000</v>
      </c>
      <c r="AO2" s="9"/>
      <c r="AP2" s="9"/>
      <c r="AQ2" s="9"/>
      <c r="AR2" s="9"/>
      <c r="AS2" s="9"/>
      <c r="AT2" s="9"/>
      <c r="AU2" s="16" t="s">
        <v>76</v>
      </c>
      <c r="AV2" s="31" t="s">
        <v>77</v>
      </c>
      <c r="AW2" s="14">
        <v>60</v>
      </c>
      <c r="AX2" s="17">
        <v>540000000</v>
      </c>
      <c r="AY2" s="32" t="s">
        <v>78</v>
      </c>
      <c r="AZ2" s="16" t="s">
        <v>79</v>
      </c>
      <c r="BA2" s="21"/>
      <c r="BB2" s="21"/>
      <c r="BC2" s="21"/>
      <c r="BD2" s="21"/>
      <c r="BE2" s="21"/>
      <c r="BF2" s="21"/>
      <c r="BG2" s="169" t="s">
        <v>81</v>
      </c>
      <c r="BH2" s="108" t="s">
        <v>82</v>
      </c>
      <c r="BI2" s="18" t="s">
        <v>83</v>
      </c>
      <c r="BJ2" s="4" t="s">
        <v>84</v>
      </c>
      <c r="BK2" s="9"/>
      <c r="BL2" s="9"/>
    </row>
    <row r="3" spans="1:64" ht="119.25" customHeight="1" x14ac:dyDescent="0.25">
      <c r="A3" s="189"/>
      <c r="B3" s="194"/>
      <c r="C3" s="198"/>
      <c r="D3" s="192"/>
      <c r="E3" s="189"/>
      <c r="F3" s="6" t="s">
        <v>85</v>
      </c>
      <c r="G3" s="13">
        <v>70465079</v>
      </c>
      <c r="H3" s="8" t="s">
        <v>86</v>
      </c>
      <c r="I3" s="8" t="s">
        <v>87</v>
      </c>
      <c r="J3" s="4" t="s">
        <v>88</v>
      </c>
      <c r="K3" s="189"/>
      <c r="L3" s="34" t="s">
        <v>89</v>
      </c>
      <c r="M3" s="10">
        <v>1000000000</v>
      </c>
      <c r="N3" s="109">
        <v>200000000</v>
      </c>
      <c r="O3" s="12">
        <v>42674</v>
      </c>
      <c r="P3" s="9"/>
      <c r="Q3" s="9"/>
      <c r="R3" s="9"/>
      <c r="S3" s="9"/>
      <c r="T3" s="10">
        <f t="shared" ref="T3:T66" si="0">M3+N3+P3+R3</f>
        <v>1200000000</v>
      </c>
      <c r="U3" s="3" t="s">
        <v>72</v>
      </c>
      <c r="V3" s="4" t="s">
        <v>73</v>
      </c>
      <c r="W3" s="12">
        <v>42426</v>
      </c>
      <c r="X3" s="4" t="s">
        <v>74</v>
      </c>
      <c r="Y3" s="15">
        <v>42726</v>
      </c>
      <c r="Z3" s="5">
        <v>301</v>
      </c>
      <c r="AA3" s="9"/>
      <c r="AB3" s="9"/>
      <c r="AC3" s="9"/>
      <c r="AD3" s="9"/>
      <c r="AE3" s="9"/>
      <c r="AF3" s="9"/>
      <c r="AG3" s="9"/>
      <c r="AH3" s="9"/>
      <c r="AI3" s="9"/>
      <c r="AJ3" s="14">
        <v>10716</v>
      </c>
      <c r="AK3" s="15">
        <v>42429</v>
      </c>
      <c r="AL3" s="9"/>
      <c r="AM3" s="9"/>
      <c r="AN3" s="9"/>
      <c r="AO3" s="9"/>
      <c r="AP3" s="9"/>
      <c r="AQ3" s="9"/>
      <c r="AR3" s="9"/>
      <c r="AS3" s="9"/>
      <c r="AT3" s="9"/>
      <c r="AU3" s="16" t="s">
        <v>90</v>
      </c>
      <c r="AV3" s="16" t="s">
        <v>91</v>
      </c>
      <c r="AW3" s="14">
        <v>60</v>
      </c>
      <c r="AX3" s="17">
        <v>600000000</v>
      </c>
      <c r="AY3" s="33" t="s">
        <v>92</v>
      </c>
      <c r="AZ3" s="16" t="s">
        <v>93</v>
      </c>
      <c r="BA3" s="21"/>
      <c r="BB3" s="21"/>
      <c r="BC3" s="21"/>
      <c r="BD3" s="16" t="s">
        <v>94</v>
      </c>
      <c r="BE3" s="21"/>
      <c r="BF3" s="21"/>
      <c r="BG3" s="171"/>
      <c r="BH3" s="18" t="s">
        <v>95</v>
      </c>
      <c r="BI3" s="9"/>
      <c r="BJ3" s="9"/>
      <c r="BK3" s="9"/>
      <c r="BL3" s="9"/>
    </row>
    <row r="4" spans="1:64" ht="326.25" x14ac:dyDescent="0.25">
      <c r="A4" s="30" t="s">
        <v>96</v>
      </c>
      <c r="B4" s="36" t="s">
        <v>97</v>
      </c>
      <c r="C4" s="37">
        <v>42429</v>
      </c>
      <c r="D4" s="38">
        <v>30000000</v>
      </c>
      <c r="E4" s="27" t="s">
        <v>98</v>
      </c>
      <c r="F4" s="6" t="s">
        <v>97</v>
      </c>
      <c r="G4" s="13" t="s">
        <v>99</v>
      </c>
      <c r="H4" s="8" t="s">
        <v>100</v>
      </c>
      <c r="I4" s="8" t="s">
        <v>101</v>
      </c>
      <c r="J4" s="4" t="s">
        <v>102</v>
      </c>
      <c r="K4" s="27" t="s">
        <v>103</v>
      </c>
      <c r="L4" s="39" t="s">
        <v>104</v>
      </c>
      <c r="M4" s="10">
        <v>30000000</v>
      </c>
      <c r="N4" s="10">
        <v>6742000</v>
      </c>
      <c r="O4" s="12">
        <v>42674</v>
      </c>
      <c r="P4" s="10">
        <v>4000000</v>
      </c>
      <c r="Q4" s="12">
        <v>42706</v>
      </c>
      <c r="R4" s="10">
        <v>4000000</v>
      </c>
      <c r="S4" s="12">
        <v>42719</v>
      </c>
      <c r="T4" s="10">
        <f t="shared" si="0"/>
        <v>44742000</v>
      </c>
      <c r="U4" s="4" t="s">
        <v>105</v>
      </c>
      <c r="V4" s="4" t="s">
        <v>105</v>
      </c>
      <c r="W4" s="12">
        <v>42439</v>
      </c>
      <c r="X4" s="4" t="s">
        <v>106</v>
      </c>
      <c r="Y4" s="15">
        <v>42719</v>
      </c>
      <c r="Z4" s="5">
        <v>281</v>
      </c>
      <c r="AA4" s="8" t="s">
        <v>107</v>
      </c>
      <c r="AB4" s="12">
        <v>42719</v>
      </c>
      <c r="AC4" s="9"/>
      <c r="AD4" s="9"/>
      <c r="AE4" s="9"/>
      <c r="AF4" s="9"/>
      <c r="AG4" s="9"/>
      <c r="AH4" s="9"/>
      <c r="AI4" s="9"/>
      <c r="AJ4" s="14">
        <v>12416</v>
      </c>
      <c r="AK4" s="15">
        <v>42439</v>
      </c>
      <c r="AL4" s="9"/>
      <c r="AM4" s="9"/>
      <c r="AN4" s="9"/>
      <c r="AO4" s="5">
        <v>66916</v>
      </c>
      <c r="AP4" s="12">
        <v>42676</v>
      </c>
      <c r="AQ4" s="9"/>
      <c r="AR4" s="9"/>
      <c r="AS4" s="9"/>
      <c r="AT4" s="9"/>
      <c r="AU4" s="16" t="s">
        <v>90</v>
      </c>
      <c r="AV4" s="16" t="s">
        <v>108</v>
      </c>
      <c r="AW4" s="14"/>
      <c r="AX4" s="17">
        <v>21000000</v>
      </c>
      <c r="AY4" s="40" t="s">
        <v>109</v>
      </c>
      <c r="AZ4" s="16" t="s">
        <v>110</v>
      </c>
      <c r="BA4" s="15">
        <v>42723</v>
      </c>
      <c r="BB4" s="21"/>
      <c r="BC4" s="9"/>
      <c r="BD4" s="4" t="s">
        <v>111</v>
      </c>
      <c r="BE4" s="12">
        <v>42713</v>
      </c>
      <c r="BF4" s="12">
        <v>42723</v>
      </c>
      <c r="BG4" s="27" t="s">
        <v>112</v>
      </c>
      <c r="BH4" s="4" t="s">
        <v>113</v>
      </c>
      <c r="BI4" s="9"/>
      <c r="BJ4" s="9"/>
      <c r="BK4" s="9"/>
      <c r="BL4" s="9"/>
    </row>
    <row r="5" spans="1:64" s="140" customFormat="1" ht="192" x14ac:dyDescent="0.25">
      <c r="A5" s="30" t="s">
        <v>96</v>
      </c>
      <c r="B5" s="36" t="s">
        <v>114</v>
      </c>
      <c r="C5" s="37">
        <v>42438</v>
      </c>
      <c r="D5" s="38">
        <v>57636008</v>
      </c>
      <c r="E5" s="27" t="s">
        <v>98</v>
      </c>
      <c r="F5" s="117" t="s">
        <v>114</v>
      </c>
      <c r="G5" s="14" t="s">
        <v>115</v>
      </c>
      <c r="H5" s="40" t="s">
        <v>116</v>
      </c>
      <c r="I5" s="40" t="s">
        <v>117</v>
      </c>
      <c r="J5" s="16" t="s">
        <v>118</v>
      </c>
      <c r="K5" s="27" t="s">
        <v>103</v>
      </c>
      <c r="L5" s="122" t="s">
        <v>119</v>
      </c>
      <c r="M5" s="17">
        <v>57636008</v>
      </c>
      <c r="N5" s="17">
        <v>2850000</v>
      </c>
      <c r="O5" s="15">
        <v>42702</v>
      </c>
      <c r="P5" s="21"/>
      <c r="Q5" s="21"/>
      <c r="R5" s="21"/>
      <c r="S5" s="21"/>
      <c r="T5" s="17">
        <f t="shared" si="0"/>
        <v>60486008</v>
      </c>
      <c r="U5" s="37" t="s">
        <v>120</v>
      </c>
      <c r="V5" s="27" t="s">
        <v>121</v>
      </c>
      <c r="W5" s="15">
        <v>42447</v>
      </c>
      <c r="X5" s="27" t="s">
        <v>122</v>
      </c>
      <c r="Y5" s="15">
        <v>42704</v>
      </c>
      <c r="Z5" s="14">
        <v>258</v>
      </c>
      <c r="AA5" s="40" t="s">
        <v>123</v>
      </c>
      <c r="AB5" s="15">
        <v>42702</v>
      </c>
      <c r="AC5" s="21"/>
      <c r="AD5" s="21"/>
      <c r="AE5" s="21"/>
      <c r="AF5" s="21"/>
      <c r="AG5" s="21"/>
      <c r="AH5" s="21"/>
      <c r="AI5" s="21"/>
      <c r="AJ5" s="14">
        <v>15316</v>
      </c>
      <c r="AK5" s="15">
        <v>42447</v>
      </c>
      <c r="AL5" s="21"/>
      <c r="AM5" s="21"/>
      <c r="AN5" s="21"/>
      <c r="AO5" s="21"/>
      <c r="AP5" s="21"/>
      <c r="AQ5" s="21"/>
      <c r="AR5" s="21"/>
      <c r="AS5" s="21"/>
      <c r="AT5" s="21"/>
      <c r="AU5" s="16" t="s">
        <v>124</v>
      </c>
      <c r="AV5" s="139" t="s">
        <v>125</v>
      </c>
      <c r="AW5" s="14"/>
      <c r="AX5" s="17">
        <v>43227006</v>
      </c>
      <c r="AY5" s="24" t="s">
        <v>126</v>
      </c>
      <c r="AZ5" s="16" t="s">
        <v>127</v>
      </c>
      <c r="BA5" s="15">
        <v>42705</v>
      </c>
      <c r="BB5" s="21"/>
      <c r="BC5" s="21"/>
      <c r="BD5" s="15">
        <v>42705</v>
      </c>
      <c r="BE5" s="21"/>
      <c r="BF5" s="21"/>
      <c r="BG5" s="27" t="s">
        <v>128</v>
      </c>
      <c r="BH5" s="21"/>
      <c r="BI5" s="21"/>
      <c r="BJ5" s="21"/>
      <c r="BK5" s="21"/>
      <c r="BL5" s="36"/>
    </row>
    <row r="6" spans="1:64" s="140" customFormat="1" ht="203.25" x14ac:dyDescent="0.25">
      <c r="A6" s="30" t="s">
        <v>96</v>
      </c>
      <c r="B6" s="36" t="s">
        <v>129</v>
      </c>
      <c r="C6" s="37">
        <v>42457</v>
      </c>
      <c r="D6" s="38">
        <v>10000000</v>
      </c>
      <c r="E6" s="27" t="s">
        <v>130</v>
      </c>
      <c r="F6" s="36" t="s">
        <v>129</v>
      </c>
      <c r="G6" s="141" t="s">
        <v>131</v>
      </c>
      <c r="H6" s="114" t="s">
        <v>132</v>
      </c>
      <c r="I6" s="114" t="s">
        <v>133</v>
      </c>
      <c r="J6" s="16" t="s">
        <v>134</v>
      </c>
      <c r="K6" s="27" t="s">
        <v>70</v>
      </c>
      <c r="L6" s="142" t="s">
        <v>135</v>
      </c>
      <c r="M6" s="123">
        <v>5172360</v>
      </c>
      <c r="N6" s="37"/>
      <c r="O6" s="27"/>
      <c r="P6" s="27"/>
      <c r="Q6" s="27"/>
      <c r="R6" s="27"/>
      <c r="S6" s="143"/>
      <c r="T6" s="17">
        <f t="shared" si="0"/>
        <v>5172360</v>
      </c>
      <c r="U6" s="27" t="s">
        <v>136</v>
      </c>
      <c r="V6" s="27" t="s">
        <v>136</v>
      </c>
      <c r="W6" s="37">
        <v>42468</v>
      </c>
      <c r="X6" s="27" t="s">
        <v>137</v>
      </c>
      <c r="Y6" s="37">
        <v>42490</v>
      </c>
      <c r="Z6" s="27">
        <v>23</v>
      </c>
      <c r="AA6" s="27"/>
      <c r="AB6" s="27"/>
      <c r="AC6" s="27"/>
      <c r="AD6" s="27"/>
      <c r="AE6" s="27"/>
      <c r="AF6" s="27"/>
      <c r="AG6" s="27"/>
      <c r="AH6" s="27"/>
      <c r="AI6" s="144"/>
      <c r="AJ6" s="27">
        <v>18716</v>
      </c>
      <c r="AK6" s="37">
        <v>42468</v>
      </c>
      <c r="AL6" s="27"/>
      <c r="AM6" s="27"/>
      <c r="AN6" s="27"/>
      <c r="AO6" s="27"/>
      <c r="AP6" s="27"/>
      <c r="AQ6" s="27"/>
      <c r="AR6" s="27"/>
      <c r="AS6" s="27"/>
      <c r="AT6" s="27"/>
      <c r="AU6" s="27" t="s">
        <v>90</v>
      </c>
      <c r="AV6" s="27" t="s">
        <v>138</v>
      </c>
      <c r="AW6" s="27"/>
      <c r="AX6" s="145">
        <v>7000000</v>
      </c>
      <c r="AY6" s="36" t="s">
        <v>139</v>
      </c>
      <c r="AZ6" s="27" t="s">
        <v>140</v>
      </c>
      <c r="BA6" s="27"/>
      <c r="BB6" s="27"/>
      <c r="BC6" s="27"/>
      <c r="BD6" s="27"/>
      <c r="BE6" s="27"/>
      <c r="BF6" s="27"/>
      <c r="BG6" s="27" t="s">
        <v>141</v>
      </c>
      <c r="BH6" s="27"/>
      <c r="BI6" s="27"/>
      <c r="BJ6" s="27"/>
      <c r="BK6" s="27"/>
      <c r="BL6" s="36"/>
    </row>
    <row r="7" spans="1:64" s="140" customFormat="1" ht="270" x14ac:dyDescent="0.25">
      <c r="A7" s="138" t="s">
        <v>96</v>
      </c>
      <c r="B7" s="161" t="s">
        <v>142</v>
      </c>
      <c r="C7" s="162">
        <v>42460</v>
      </c>
      <c r="D7" s="163">
        <v>18000000</v>
      </c>
      <c r="E7" s="111" t="s">
        <v>98</v>
      </c>
      <c r="F7" s="117" t="s">
        <v>142</v>
      </c>
      <c r="G7" s="153" t="s">
        <v>143</v>
      </c>
      <c r="H7" s="114" t="s">
        <v>144</v>
      </c>
      <c r="I7" s="155" t="s">
        <v>145</v>
      </c>
      <c r="J7" s="16" t="s">
        <v>146</v>
      </c>
      <c r="K7" s="111" t="s">
        <v>70</v>
      </c>
      <c r="L7" s="147" t="s">
        <v>147</v>
      </c>
      <c r="M7" s="17">
        <v>18000000</v>
      </c>
      <c r="N7" s="17"/>
      <c r="O7" s="15"/>
      <c r="P7" s="17"/>
      <c r="Q7" s="16"/>
      <c r="R7" s="21"/>
      <c r="S7" s="21"/>
      <c r="T7" s="17">
        <f t="shared" si="0"/>
        <v>18000000</v>
      </c>
      <c r="U7" s="27" t="s">
        <v>136</v>
      </c>
      <c r="V7" s="16" t="s">
        <v>148</v>
      </c>
      <c r="W7" s="15">
        <v>42471</v>
      </c>
      <c r="X7" s="16" t="s">
        <v>149</v>
      </c>
      <c r="Y7" s="15">
        <v>42724</v>
      </c>
      <c r="Z7" s="14">
        <v>254</v>
      </c>
      <c r="AA7" s="40"/>
      <c r="AB7" s="16"/>
      <c r="AC7" s="14"/>
      <c r="AD7" s="21"/>
      <c r="AE7" s="21"/>
      <c r="AF7" s="21"/>
      <c r="AG7" s="21"/>
      <c r="AH7" s="21"/>
      <c r="AI7" s="21"/>
      <c r="AJ7" s="14">
        <v>19116</v>
      </c>
      <c r="AK7" s="15">
        <v>42471</v>
      </c>
      <c r="AL7" s="16"/>
      <c r="AM7" s="15"/>
      <c r="AN7" s="17"/>
      <c r="AO7" s="14"/>
      <c r="AP7" s="15"/>
      <c r="AQ7" s="21"/>
      <c r="AR7" s="21"/>
      <c r="AS7" s="21"/>
      <c r="AT7" s="21"/>
      <c r="AU7" s="16" t="s">
        <v>90</v>
      </c>
      <c r="AV7" s="16" t="s">
        <v>150</v>
      </c>
      <c r="AW7" s="14"/>
      <c r="AX7" s="17">
        <v>14400000</v>
      </c>
      <c r="AY7" s="61" t="s">
        <v>151</v>
      </c>
      <c r="AZ7" s="16" t="s">
        <v>152</v>
      </c>
      <c r="BA7" s="21"/>
      <c r="BB7" s="21"/>
      <c r="BC7" s="21"/>
      <c r="BD7" s="16"/>
      <c r="BE7" s="21"/>
      <c r="BF7" s="21"/>
      <c r="BG7" s="27" t="s">
        <v>112</v>
      </c>
      <c r="BH7" s="164" t="s">
        <v>153</v>
      </c>
      <c r="BI7" s="133"/>
      <c r="BJ7" s="133"/>
      <c r="BK7" s="133"/>
      <c r="BL7" s="36"/>
    </row>
    <row r="8" spans="1:64" ht="282" x14ac:dyDescent="0.25">
      <c r="A8" s="2" t="s">
        <v>96</v>
      </c>
      <c r="B8" s="28" t="s">
        <v>154</v>
      </c>
      <c r="C8" s="3">
        <v>42461</v>
      </c>
      <c r="D8" s="41">
        <v>58603675</v>
      </c>
      <c r="E8" s="2" t="s">
        <v>155</v>
      </c>
      <c r="F8" s="8" t="s">
        <v>156</v>
      </c>
      <c r="G8" s="51" t="s">
        <v>157</v>
      </c>
      <c r="H8" s="48" t="s">
        <v>158</v>
      </c>
      <c r="I8" s="48" t="s">
        <v>159</v>
      </c>
      <c r="J8" s="4" t="s">
        <v>160</v>
      </c>
      <c r="K8" s="2" t="s">
        <v>155</v>
      </c>
      <c r="L8" s="43" t="s">
        <v>161</v>
      </c>
      <c r="M8" s="19">
        <v>58603675</v>
      </c>
      <c r="N8" s="25"/>
      <c r="O8" s="16"/>
      <c r="P8" s="19"/>
      <c r="Q8" s="4"/>
      <c r="R8" s="19"/>
      <c r="S8" s="11"/>
      <c r="T8" s="10">
        <f t="shared" si="0"/>
        <v>58603675</v>
      </c>
      <c r="U8" s="11" t="s">
        <v>162</v>
      </c>
      <c r="V8" s="11" t="s">
        <v>163</v>
      </c>
      <c r="W8" s="11">
        <v>42475</v>
      </c>
      <c r="X8" s="11" t="s">
        <v>106</v>
      </c>
      <c r="Y8" s="26">
        <v>42719</v>
      </c>
      <c r="Z8" s="4">
        <v>245</v>
      </c>
      <c r="AA8" s="29"/>
      <c r="AB8" s="4"/>
      <c r="AC8" s="4"/>
      <c r="AD8" s="4"/>
      <c r="AE8" s="4"/>
      <c r="AF8" s="4"/>
      <c r="AG8" s="4"/>
      <c r="AH8" s="4"/>
      <c r="AI8" s="4"/>
      <c r="AJ8" s="4">
        <v>19816</v>
      </c>
      <c r="AK8" s="11">
        <v>42475</v>
      </c>
      <c r="AL8" s="4"/>
      <c r="AM8" s="4"/>
      <c r="AN8" s="4"/>
      <c r="AO8" s="16"/>
      <c r="AP8" s="16"/>
      <c r="AQ8" s="16"/>
      <c r="AR8" s="16"/>
      <c r="AS8" s="4"/>
      <c r="AT8" s="11"/>
      <c r="AU8" s="4" t="s">
        <v>164</v>
      </c>
      <c r="AV8" s="4">
        <v>2652916</v>
      </c>
      <c r="AW8" s="4"/>
      <c r="AX8" s="19">
        <v>41022572</v>
      </c>
      <c r="AY8" s="8" t="s">
        <v>165</v>
      </c>
      <c r="AZ8" s="4" t="s">
        <v>163</v>
      </c>
      <c r="BA8" s="11"/>
      <c r="BB8" s="4"/>
      <c r="BC8" s="4"/>
      <c r="BD8" s="4"/>
      <c r="BE8" s="4"/>
      <c r="BF8" s="11"/>
      <c r="BG8" s="16" t="s">
        <v>81</v>
      </c>
      <c r="BH8" s="4"/>
      <c r="BI8" s="4"/>
      <c r="BJ8" s="4"/>
      <c r="BK8" s="4"/>
      <c r="BL8" s="4"/>
    </row>
    <row r="9" spans="1:64" s="140" customFormat="1" ht="225.75" x14ac:dyDescent="0.25">
      <c r="A9" s="27" t="s">
        <v>96</v>
      </c>
      <c r="B9" s="36" t="s">
        <v>167</v>
      </c>
      <c r="C9" s="37">
        <v>42467</v>
      </c>
      <c r="D9" s="38">
        <v>40000000</v>
      </c>
      <c r="E9" s="27" t="s">
        <v>155</v>
      </c>
      <c r="F9" s="117" t="s">
        <v>154</v>
      </c>
      <c r="G9" s="165">
        <v>6765879</v>
      </c>
      <c r="H9" s="114" t="s">
        <v>168</v>
      </c>
      <c r="I9" s="114" t="s">
        <v>169</v>
      </c>
      <c r="J9" s="16" t="s">
        <v>170</v>
      </c>
      <c r="K9" s="27" t="s">
        <v>155</v>
      </c>
      <c r="L9" s="148" t="s">
        <v>171</v>
      </c>
      <c r="M9" s="17">
        <v>30516816</v>
      </c>
      <c r="N9" s="21"/>
      <c r="O9" s="21"/>
      <c r="P9" s="21"/>
      <c r="Q9" s="21"/>
      <c r="R9" s="21"/>
      <c r="S9" s="21"/>
      <c r="T9" s="17">
        <f t="shared" si="0"/>
        <v>30516816</v>
      </c>
      <c r="U9" s="16" t="s">
        <v>172</v>
      </c>
      <c r="V9" s="16" t="s">
        <v>172</v>
      </c>
      <c r="W9" s="15">
        <v>42479</v>
      </c>
      <c r="X9" s="16" t="s">
        <v>173</v>
      </c>
      <c r="Y9" s="15">
        <v>42536</v>
      </c>
      <c r="Z9" s="14">
        <v>58</v>
      </c>
      <c r="AA9" s="21"/>
      <c r="AB9" s="21"/>
      <c r="AC9" s="21"/>
      <c r="AD9" s="21"/>
      <c r="AE9" s="21"/>
      <c r="AF9" s="21"/>
      <c r="AG9" s="21"/>
      <c r="AH9" s="21"/>
      <c r="AI9" s="21"/>
      <c r="AJ9" s="14">
        <v>20216</v>
      </c>
      <c r="AK9" s="15">
        <v>42479</v>
      </c>
      <c r="AL9" s="21"/>
      <c r="AM9" s="21"/>
      <c r="AN9" s="21"/>
      <c r="AO9" s="21"/>
      <c r="AP9" s="21"/>
      <c r="AQ9" s="21"/>
      <c r="AR9" s="21"/>
      <c r="AS9" s="21"/>
      <c r="AT9" s="21"/>
      <c r="AU9" s="16" t="s">
        <v>90</v>
      </c>
      <c r="AV9" s="16" t="s">
        <v>174</v>
      </c>
      <c r="AW9" s="21"/>
      <c r="AX9" s="17">
        <v>15258408</v>
      </c>
      <c r="AY9" s="61" t="s">
        <v>175</v>
      </c>
      <c r="AZ9" s="16" t="s">
        <v>176</v>
      </c>
      <c r="BA9" s="21"/>
      <c r="BB9" s="21"/>
      <c r="BC9" s="21"/>
      <c r="BD9" s="21"/>
      <c r="BE9" s="21"/>
      <c r="BF9" s="21"/>
      <c r="BG9" s="16" t="s">
        <v>81</v>
      </c>
      <c r="BH9" s="21"/>
      <c r="BI9" s="21"/>
      <c r="BJ9" s="21"/>
      <c r="BK9" s="21"/>
      <c r="BL9" s="117"/>
    </row>
    <row r="10" spans="1:64" s="140" customFormat="1" ht="237" x14ac:dyDescent="0.25">
      <c r="A10" s="27" t="s">
        <v>96</v>
      </c>
      <c r="B10" s="36" t="s">
        <v>177</v>
      </c>
      <c r="C10" s="37">
        <v>42486</v>
      </c>
      <c r="D10" s="38">
        <v>12000000</v>
      </c>
      <c r="E10" s="27" t="s">
        <v>98</v>
      </c>
      <c r="F10" s="117" t="s">
        <v>178</v>
      </c>
      <c r="G10" s="17" t="s">
        <v>179</v>
      </c>
      <c r="H10" s="32" t="s">
        <v>180</v>
      </c>
      <c r="I10" s="40" t="s">
        <v>181</v>
      </c>
      <c r="J10" s="16" t="s">
        <v>182</v>
      </c>
      <c r="K10" s="27" t="s">
        <v>103</v>
      </c>
      <c r="L10" s="142" t="s">
        <v>183</v>
      </c>
      <c r="M10" s="17">
        <v>12000000</v>
      </c>
      <c r="N10" s="17">
        <v>5858000</v>
      </c>
      <c r="O10" s="15">
        <v>42632</v>
      </c>
      <c r="P10" s="21"/>
      <c r="Q10" s="21"/>
      <c r="R10" s="21"/>
      <c r="S10" s="21"/>
      <c r="T10" s="17">
        <f t="shared" si="0"/>
        <v>17858000</v>
      </c>
      <c r="U10" s="16" t="s">
        <v>184</v>
      </c>
      <c r="V10" s="16" t="s">
        <v>185</v>
      </c>
      <c r="W10" s="15">
        <v>42500</v>
      </c>
      <c r="X10" s="16" t="s">
        <v>106</v>
      </c>
      <c r="Y10" s="15">
        <v>42719</v>
      </c>
      <c r="Z10" s="14">
        <v>37</v>
      </c>
      <c r="AA10" s="21"/>
      <c r="AB10" s="21"/>
      <c r="AC10" s="21"/>
      <c r="AD10" s="21"/>
      <c r="AE10" s="21"/>
      <c r="AF10" s="21"/>
      <c r="AG10" s="21"/>
      <c r="AH10" s="21"/>
      <c r="AI10" s="21"/>
      <c r="AJ10" s="14" t="s">
        <v>186</v>
      </c>
      <c r="AK10" s="15">
        <v>42502</v>
      </c>
      <c r="AL10" s="21"/>
      <c r="AM10" s="21"/>
      <c r="AN10" s="21"/>
      <c r="AO10" s="14">
        <v>58616</v>
      </c>
      <c r="AP10" s="15">
        <v>42633</v>
      </c>
      <c r="AQ10" s="21"/>
      <c r="AR10" s="21"/>
      <c r="AS10" s="21"/>
      <c r="AT10" s="21"/>
      <c r="AU10" s="16" t="s">
        <v>90</v>
      </c>
      <c r="AV10" s="16" t="s">
        <v>187</v>
      </c>
      <c r="AW10" s="21"/>
      <c r="AX10" s="17">
        <v>12000000</v>
      </c>
      <c r="AY10" s="61" t="s">
        <v>188</v>
      </c>
      <c r="AZ10" s="16" t="s">
        <v>189</v>
      </c>
      <c r="BA10" s="21"/>
      <c r="BB10" s="21"/>
      <c r="BC10" s="21"/>
      <c r="BD10" s="15">
        <v>42635</v>
      </c>
      <c r="BE10" s="21"/>
      <c r="BF10" s="21"/>
      <c r="BG10" s="21"/>
      <c r="BH10" s="21"/>
      <c r="BI10" s="21"/>
      <c r="BJ10" s="21"/>
      <c r="BK10" s="21"/>
      <c r="BL10" s="117"/>
    </row>
    <row r="11" spans="1:64" ht="225" x14ac:dyDescent="0.25">
      <c r="A11" s="2" t="s">
        <v>64</v>
      </c>
      <c r="B11" s="28" t="s">
        <v>190</v>
      </c>
      <c r="C11" s="3">
        <v>42475</v>
      </c>
      <c r="D11" s="41">
        <v>350000000</v>
      </c>
      <c r="E11" s="27" t="s">
        <v>130</v>
      </c>
      <c r="F11" s="54" t="s">
        <v>190</v>
      </c>
      <c r="G11" s="18" t="s">
        <v>191</v>
      </c>
      <c r="H11" s="8" t="s">
        <v>192</v>
      </c>
      <c r="I11" s="8" t="s">
        <v>192</v>
      </c>
      <c r="J11" s="4" t="s">
        <v>193</v>
      </c>
      <c r="K11" s="50" t="s">
        <v>70</v>
      </c>
      <c r="L11" s="55" t="s">
        <v>194</v>
      </c>
      <c r="M11" s="56">
        <v>350000000</v>
      </c>
      <c r="N11" s="9"/>
      <c r="O11" s="9"/>
      <c r="P11" s="9"/>
      <c r="Q11" s="9"/>
      <c r="R11" s="9"/>
      <c r="S11" s="9"/>
      <c r="T11" s="10">
        <f t="shared" si="0"/>
        <v>350000000</v>
      </c>
      <c r="U11" s="4" t="s">
        <v>185</v>
      </c>
      <c r="V11" s="4" t="s">
        <v>195</v>
      </c>
      <c r="W11" s="12">
        <v>42503</v>
      </c>
      <c r="X11" s="4" t="s">
        <v>196</v>
      </c>
      <c r="Y11" s="12">
        <v>42727</v>
      </c>
      <c r="Z11" s="5">
        <v>225</v>
      </c>
      <c r="AA11" s="9"/>
      <c r="AB11" s="9"/>
      <c r="AC11" s="9"/>
      <c r="AD11" s="9"/>
      <c r="AE11" s="9"/>
      <c r="AF11" s="9"/>
      <c r="AG11" s="9"/>
      <c r="AH11" s="9"/>
      <c r="AI11" s="9"/>
      <c r="AJ11" s="14">
        <v>27116</v>
      </c>
      <c r="AK11" s="15">
        <v>42503</v>
      </c>
      <c r="AL11" s="9"/>
      <c r="AM11" s="9"/>
      <c r="AN11" s="9"/>
      <c r="AO11" s="9"/>
      <c r="AP11" s="9"/>
      <c r="AQ11" s="9"/>
      <c r="AR11" s="9"/>
      <c r="AS11" s="9"/>
      <c r="AT11" s="9"/>
      <c r="AU11" s="16" t="s">
        <v>76</v>
      </c>
      <c r="AV11" s="16" t="s">
        <v>197</v>
      </c>
      <c r="AW11" s="21"/>
      <c r="AX11" s="17">
        <v>210000000</v>
      </c>
      <c r="AY11" s="40" t="s">
        <v>198</v>
      </c>
      <c r="AZ11" s="16" t="s">
        <v>199</v>
      </c>
      <c r="BA11" s="9"/>
      <c r="BB11" s="9"/>
      <c r="BC11" s="9"/>
      <c r="BD11" s="9"/>
      <c r="BE11" s="9"/>
      <c r="BF11" s="9"/>
      <c r="BG11" s="5" t="s">
        <v>81</v>
      </c>
      <c r="BH11" s="9"/>
      <c r="BI11" s="9"/>
      <c r="BJ11" s="9"/>
      <c r="BK11" s="9"/>
      <c r="BL11" s="9"/>
    </row>
    <row r="12" spans="1:64" ht="135" x14ac:dyDescent="0.25">
      <c r="A12" s="2" t="s">
        <v>96</v>
      </c>
      <c r="B12" s="28" t="s">
        <v>200</v>
      </c>
      <c r="C12" s="3">
        <v>42495</v>
      </c>
      <c r="D12" s="41">
        <v>15000000</v>
      </c>
      <c r="E12" s="27" t="s">
        <v>155</v>
      </c>
      <c r="F12" s="6" t="s">
        <v>167</v>
      </c>
      <c r="G12" s="5" t="s">
        <v>201</v>
      </c>
      <c r="H12" s="47" t="s">
        <v>202</v>
      </c>
      <c r="I12" s="28" t="s">
        <v>203</v>
      </c>
      <c r="J12" s="4" t="s">
        <v>204</v>
      </c>
      <c r="K12" s="27" t="s">
        <v>155</v>
      </c>
      <c r="L12" s="34" t="s">
        <v>205</v>
      </c>
      <c r="M12" s="10">
        <v>15000000</v>
      </c>
      <c r="N12" s="9"/>
      <c r="O12" s="9"/>
      <c r="P12" s="9"/>
      <c r="Q12" s="9"/>
      <c r="R12" s="9"/>
      <c r="S12" s="9"/>
      <c r="T12" s="10">
        <f t="shared" si="0"/>
        <v>15000000</v>
      </c>
      <c r="U12" s="4" t="s">
        <v>206</v>
      </c>
      <c r="V12" s="4" t="s">
        <v>207</v>
      </c>
      <c r="W12" s="12">
        <v>42506</v>
      </c>
      <c r="X12" s="4" t="s">
        <v>149</v>
      </c>
      <c r="Y12" s="12">
        <v>42724</v>
      </c>
      <c r="Z12" s="5">
        <v>219</v>
      </c>
      <c r="AA12" s="9"/>
      <c r="AB12" s="9"/>
      <c r="AC12" s="9"/>
      <c r="AD12" s="9"/>
      <c r="AE12" s="9"/>
      <c r="AF12" s="9"/>
      <c r="AG12" s="9"/>
      <c r="AH12" s="9"/>
      <c r="AI12" s="9"/>
      <c r="AJ12" s="14">
        <v>27716</v>
      </c>
      <c r="AK12" s="15">
        <v>42506</v>
      </c>
      <c r="AL12" s="9"/>
      <c r="AM12" s="9"/>
      <c r="AN12" s="9"/>
      <c r="AO12" s="9"/>
      <c r="AP12" s="9"/>
      <c r="AQ12" s="9"/>
      <c r="AR12" s="9"/>
      <c r="AS12" s="9"/>
      <c r="AT12" s="9"/>
      <c r="AU12" s="16" t="s">
        <v>164</v>
      </c>
      <c r="AV12" s="16" t="s">
        <v>208</v>
      </c>
      <c r="AW12" s="21"/>
      <c r="AX12" s="17">
        <v>6000000</v>
      </c>
      <c r="AY12" s="16" t="s">
        <v>209</v>
      </c>
      <c r="AZ12" s="16" t="s">
        <v>210</v>
      </c>
      <c r="BA12" s="9"/>
      <c r="BB12" s="9"/>
      <c r="BC12" s="9"/>
      <c r="BD12" s="9"/>
      <c r="BE12" s="9"/>
      <c r="BF12" s="9"/>
      <c r="BG12" s="5" t="s">
        <v>81</v>
      </c>
      <c r="BH12" s="9"/>
      <c r="BI12" s="9"/>
      <c r="BJ12" s="9"/>
      <c r="BK12" s="9"/>
      <c r="BL12" s="9"/>
    </row>
    <row r="13" spans="1:64" s="140" customFormat="1" ht="146.25" x14ac:dyDescent="0.25">
      <c r="A13" s="188" t="s">
        <v>96</v>
      </c>
      <c r="B13" s="193" t="s">
        <v>211</v>
      </c>
      <c r="C13" s="200">
        <v>42495</v>
      </c>
      <c r="D13" s="191">
        <v>21933140</v>
      </c>
      <c r="E13" s="188" t="s">
        <v>155</v>
      </c>
      <c r="F13" s="117" t="s">
        <v>212</v>
      </c>
      <c r="G13" s="146" t="s">
        <v>213</v>
      </c>
      <c r="H13" s="117" t="s">
        <v>214</v>
      </c>
      <c r="I13" s="40" t="s">
        <v>215</v>
      </c>
      <c r="J13" s="16" t="s">
        <v>216</v>
      </c>
      <c r="K13" s="27" t="s">
        <v>155</v>
      </c>
      <c r="L13" s="39" t="s">
        <v>217</v>
      </c>
      <c r="M13" s="17">
        <v>8929100</v>
      </c>
      <c r="N13" s="21"/>
      <c r="O13" s="21"/>
      <c r="P13" s="21"/>
      <c r="Q13" s="21"/>
      <c r="R13" s="21"/>
      <c r="S13" s="21"/>
      <c r="T13" s="17">
        <f t="shared" si="0"/>
        <v>8929100</v>
      </c>
      <c r="U13" s="16" t="s">
        <v>218</v>
      </c>
      <c r="V13" s="31" t="s">
        <v>218</v>
      </c>
      <c r="W13" s="15">
        <v>42508</v>
      </c>
      <c r="X13" s="16" t="s">
        <v>219</v>
      </c>
      <c r="Y13" s="15">
        <v>42545</v>
      </c>
      <c r="Z13" s="14">
        <v>38</v>
      </c>
      <c r="AA13" s="21"/>
      <c r="AB13" s="21"/>
      <c r="AC13" s="21"/>
      <c r="AD13" s="21"/>
      <c r="AE13" s="21"/>
      <c r="AF13" s="21"/>
      <c r="AG13" s="21"/>
      <c r="AH13" s="21"/>
      <c r="AI13" s="21"/>
      <c r="AJ13" s="14">
        <v>28816</v>
      </c>
      <c r="AK13" s="15">
        <v>42508</v>
      </c>
      <c r="AL13" s="21"/>
      <c r="AM13" s="21"/>
      <c r="AN13" s="21"/>
      <c r="AO13" s="21"/>
      <c r="AP13" s="21"/>
      <c r="AQ13" s="21"/>
      <c r="AR13" s="21"/>
      <c r="AS13" s="21"/>
      <c r="AT13" s="21"/>
      <c r="AU13" s="146" t="s">
        <v>220</v>
      </c>
      <c r="AV13" s="16" t="s">
        <v>221</v>
      </c>
      <c r="AW13" s="21"/>
      <c r="AX13" s="17">
        <v>3571640</v>
      </c>
      <c r="AY13" s="16" t="s">
        <v>222</v>
      </c>
      <c r="AZ13" s="16" t="s">
        <v>223</v>
      </c>
      <c r="BA13" s="21"/>
      <c r="BB13" s="21"/>
      <c r="BC13" s="21"/>
      <c r="BD13" s="21"/>
      <c r="BE13" s="21"/>
      <c r="BF13" s="21"/>
      <c r="BG13" s="16" t="s">
        <v>141</v>
      </c>
      <c r="BH13" s="21"/>
      <c r="BI13" s="21"/>
      <c r="BJ13" s="21"/>
      <c r="BK13" s="21"/>
      <c r="BL13" s="117"/>
    </row>
    <row r="14" spans="1:64" s="140" customFormat="1" ht="146.25" x14ac:dyDescent="0.25">
      <c r="A14" s="189"/>
      <c r="B14" s="194"/>
      <c r="C14" s="198"/>
      <c r="D14" s="192"/>
      <c r="E14" s="189"/>
      <c r="F14" s="117" t="s">
        <v>177</v>
      </c>
      <c r="G14" s="16" t="s">
        <v>224</v>
      </c>
      <c r="H14" s="117" t="s">
        <v>225</v>
      </c>
      <c r="I14" s="40" t="s">
        <v>226</v>
      </c>
      <c r="J14" s="16" t="s">
        <v>227</v>
      </c>
      <c r="K14" s="27" t="s">
        <v>155</v>
      </c>
      <c r="L14" s="39" t="s">
        <v>217</v>
      </c>
      <c r="M14" s="17">
        <v>5742000</v>
      </c>
      <c r="N14" s="21"/>
      <c r="O14" s="21"/>
      <c r="P14" s="21"/>
      <c r="Q14" s="21"/>
      <c r="R14" s="21"/>
      <c r="S14" s="21"/>
      <c r="T14" s="17">
        <f t="shared" si="0"/>
        <v>5742000</v>
      </c>
      <c r="U14" s="16" t="s">
        <v>218</v>
      </c>
      <c r="V14" s="16" t="s">
        <v>218</v>
      </c>
      <c r="W14" s="15">
        <v>42508</v>
      </c>
      <c r="X14" s="16" t="s">
        <v>219</v>
      </c>
      <c r="Y14" s="15">
        <v>42545</v>
      </c>
      <c r="Z14" s="14">
        <v>38</v>
      </c>
      <c r="AA14" s="15">
        <v>42556</v>
      </c>
      <c r="AB14" s="15">
        <v>42544</v>
      </c>
      <c r="AC14" s="21"/>
      <c r="AD14" s="21"/>
      <c r="AE14" s="21"/>
      <c r="AF14" s="21"/>
      <c r="AG14" s="21"/>
      <c r="AH14" s="21"/>
      <c r="AI14" s="21"/>
      <c r="AJ14" s="14">
        <v>28716</v>
      </c>
      <c r="AK14" s="15">
        <v>42508</v>
      </c>
      <c r="AL14" s="21"/>
      <c r="AM14" s="21"/>
      <c r="AN14" s="21"/>
      <c r="AO14" s="21"/>
      <c r="AP14" s="21"/>
      <c r="AQ14" s="21"/>
      <c r="AR14" s="21"/>
      <c r="AS14" s="21"/>
      <c r="AT14" s="21"/>
      <c r="AU14" s="16" t="s">
        <v>228</v>
      </c>
      <c r="AV14" s="146" t="s">
        <v>229</v>
      </c>
      <c r="AW14" s="21"/>
      <c r="AX14" s="17">
        <v>2296800</v>
      </c>
      <c r="AY14" s="16" t="s">
        <v>230</v>
      </c>
      <c r="AZ14" s="16" t="s">
        <v>218</v>
      </c>
      <c r="BA14" s="21"/>
      <c r="BB14" s="21"/>
      <c r="BC14" s="21"/>
      <c r="BD14" s="21"/>
      <c r="BE14" s="21"/>
      <c r="BF14" s="21"/>
      <c r="BG14" s="16" t="s">
        <v>141</v>
      </c>
      <c r="BH14" s="21"/>
      <c r="BI14" s="21"/>
      <c r="BJ14" s="21"/>
      <c r="BK14" s="21"/>
      <c r="BL14" s="117"/>
    </row>
    <row r="15" spans="1:64" ht="382.5" x14ac:dyDescent="0.25">
      <c r="A15" s="2" t="s">
        <v>231</v>
      </c>
      <c r="B15" s="28" t="s">
        <v>232</v>
      </c>
      <c r="C15" s="3">
        <v>42502</v>
      </c>
      <c r="D15" s="41">
        <v>67745160</v>
      </c>
      <c r="E15" s="2" t="s">
        <v>155</v>
      </c>
      <c r="F15" s="6" t="s">
        <v>200</v>
      </c>
      <c r="G15" s="13">
        <v>3709975</v>
      </c>
      <c r="H15" s="8" t="s">
        <v>233</v>
      </c>
      <c r="I15" s="8" t="s">
        <v>233</v>
      </c>
      <c r="J15" s="4" t="s">
        <v>234</v>
      </c>
      <c r="K15" s="2" t="s">
        <v>155</v>
      </c>
      <c r="L15" s="59" t="s">
        <v>235</v>
      </c>
      <c r="M15" s="10">
        <v>33872580</v>
      </c>
      <c r="N15" s="9"/>
      <c r="O15" s="9"/>
      <c r="P15" s="9"/>
      <c r="Q15" s="9"/>
      <c r="R15" s="9"/>
      <c r="S15" s="9"/>
      <c r="T15" s="10">
        <f t="shared" si="0"/>
        <v>33872580</v>
      </c>
      <c r="U15" s="18" t="s">
        <v>218</v>
      </c>
      <c r="V15" s="4" t="s">
        <v>236</v>
      </c>
      <c r="W15" s="12">
        <v>42509</v>
      </c>
      <c r="X15" s="4" t="s">
        <v>149</v>
      </c>
      <c r="Y15" s="12">
        <v>42724</v>
      </c>
      <c r="Z15" s="5">
        <v>216</v>
      </c>
      <c r="AA15" s="9"/>
      <c r="AB15" s="9"/>
      <c r="AC15" s="9"/>
      <c r="AD15" s="9"/>
      <c r="AE15" s="9"/>
      <c r="AF15" s="9"/>
      <c r="AG15" s="9"/>
      <c r="AH15" s="9"/>
      <c r="AI15" s="9"/>
      <c r="AJ15" s="14">
        <v>29516</v>
      </c>
      <c r="AK15" s="15">
        <v>42509</v>
      </c>
      <c r="AL15" s="9"/>
      <c r="AM15" s="9"/>
      <c r="AN15" s="9"/>
      <c r="AO15" s="9"/>
      <c r="AP15" s="9"/>
      <c r="AQ15" s="9"/>
      <c r="AR15" s="9"/>
      <c r="AS15" s="9"/>
      <c r="AT15" s="9"/>
      <c r="AU15" s="4" t="s">
        <v>90</v>
      </c>
      <c r="AV15" s="16" t="s">
        <v>237</v>
      </c>
      <c r="AW15" s="21"/>
      <c r="AX15" s="17">
        <v>13549032</v>
      </c>
      <c r="AY15" s="61" t="s">
        <v>238</v>
      </c>
      <c r="AZ15" s="16" t="s">
        <v>239</v>
      </c>
      <c r="BA15" s="9"/>
      <c r="BB15" s="9"/>
      <c r="BC15" s="9"/>
      <c r="BD15" s="9"/>
      <c r="BE15" s="9"/>
      <c r="BF15" s="9"/>
      <c r="BG15" s="4" t="s">
        <v>128</v>
      </c>
      <c r="BH15" s="9"/>
      <c r="BI15" s="9"/>
      <c r="BJ15" s="9"/>
      <c r="BK15" s="9"/>
      <c r="BL15" s="9"/>
    </row>
    <row r="16" spans="1:64" ht="383.25" x14ac:dyDescent="0.25">
      <c r="A16" s="2" t="s">
        <v>231</v>
      </c>
      <c r="B16" s="28" t="s">
        <v>240</v>
      </c>
      <c r="C16" s="3">
        <v>42502</v>
      </c>
      <c r="D16" s="41">
        <v>67745160</v>
      </c>
      <c r="E16" s="2" t="s">
        <v>155</v>
      </c>
      <c r="F16" s="6" t="s">
        <v>211</v>
      </c>
      <c r="G16" s="58">
        <v>79105761</v>
      </c>
      <c r="H16" s="8" t="s">
        <v>241</v>
      </c>
      <c r="I16" s="8" t="s">
        <v>241</v>
      </c>
      <c r="J16" s="4" t="s">
        <v>242</v>
      </c>
      <c r="K16" s="2" t="s">
        <v>155</v>
      </c>
      <c r="L16" s="43" t="s">
        <v>235</v>
      </c>
      <c r="M16" s="10">
        <v>33872580</v>
      </c>
      <c r="N16" s="9"/>
      <c r="O16" s="9"/>
      <c r="P16" s="9"/>
      <c r="Q16" s="9"/>
      <c r="R16" s="9"/>
      <c r="S16" s="9"/>
      <c r="T16" s="10">
        <f t="shared" si="0"/>
        <v>33872580</v>
      </c>
      <c r="U16" s="4" t="s">
        <v>218</v>
      </c>
      <c r="V16" s="4" t="s">
        <v>236</v>
      </c>
      <c r="W16" s="12">
        <v>42509</v>
      </c>
      <c r="X16" s="4" t="s">
        <v>149</v>
      </c>
      <c r="Y16" s="12">
        <v>42724</v>
      </c>
      <c r="Z16" s="5">
        <v>216</v>
      </c>
      <c r="AA16" s="9"/>
      <c r="AB16" s="9"/>
      <c r="AC16" s="9"/>
      <c r="AD16" s="9"/>
      <c r="AE16" s="9"/>
      <c r="AF16" s="9"/>
      <c r="AG16" s="9"/>
      <c r="AH16" s="9"/>
      <c r="AI16" s="9"/>
      <c r="AJ16" s="14">
        <v>29616</v>
      </c>
      <c r="AK16" s="15">
        <v>42509</v>
      </c>
      <c r="AL16" s="9"/>
      <c r="AM16" s="9"/>
      <c r="AN16" s="9"/>
      <c r="AO16" s="9"/>
      <c r="AP16" s="9"/>
      <c r="AQ16" s="9"/>
      <c r="AR16" s="9"/>
      <c r="AS16" s="9"/>
      <c r="AT16" s="9"/>
      <c r="AU16" s="4" t="s">
        <v>90</v>
      </c>
      <c r="AV16" s="16" t="s">
        <v>243</v>
      </c>
      <c r="AW16" s="21"/>
      <c r="AX16" s="17">
        <v>13549032</v>
      </c>
      <c r="AY16" s="61" t="s">
        <v>244</v>
      </c>
      <c r="AZ16" s="16" t="s">
        <v>239</v>
      </c>
      <c r="BA16" s="9"/>
      <c r="BB16" s="9"/>
      <c r="BC16" s="9"/>
      <c r="BD16" s="9"/>
      <c r="BE16" s="9"/>
      <c r="BF16" s="9"/>
      <c r="BG16" s="4" t="s">
        <v>128</v>
      </c>
      <c r="BH16" s="9"/>
      <c r="BI16" s="9"/>
      <c r="BJ16" s="9"/>
      <c r="BK16" s="9"/>
      <c r="BL16" s="9"/>
    </row>
    <row r="17" spans="1:64" ht="409.6" x14ac:dyDescent="0.25">
      <c r="A17" s="2" t="s">
        <v>231</v>
      </c>
      <c r="B17" s="28" t="s">
        <v>245</v>
      </c>
      <c r="C17" s="3">
        <v>42502</v>
      </c>
      <c r="D17" s="41">
        <v>21924000</v>
      </c>
      <c r="E17" s="2" t="s">
        <v>155</v>
      </c>
      <c r="F17" s="6" t="s">
        <v>246</v>
      </c>
      <c r="G17" s="13">
        <v>1047452507</v>
      </c>
      <c r="H17" s="57" t="s">
        <v>247</v>
      </c>
      <c r="I17" s="8" t="s">
        <v>247</v>
      </c>
      <c r="J17" s="4" t="s">
        <v>248</v>
      </c>
      <c r="K17" s="2" t="s">
        <v>155</v>
      </c>
      <c r="L17" s="43" t="s">
        <v>249</v>
      </c>
      <c r="M17" s="10">
        <v>21924000</v>
      </c>
      <c r="N17" s="9"/>
      <c r="O17" s="9"/>
      <c r="P17" s="9"/>
      <c r="Q17" s="9"/>
      <c r="R17" s="9"/>
      <c r="S17" s="9"/>
      <c r="T17" s="10">
        <f t="shared" si="0"/>
        <v>21924000</v>
      </c>
      <c r="U17" s="4" t="s">
        <v>218</v>
      </c>
      <c r="V17" s="4" t="s">
        <v>236</v>
      </c>
      <c r="W17" s="12">
        <v>42509</v>
      </c>
      <c r="X17" s="4" t="s">
        <v>149</v>
      </c>
      <c r="Y17" s="12">
        <v>42724</v>
      </c>
      <c r="Z17" s="5">
        <v>216</v>
      </c>
      <c r="AA17" s="9"/>
      <c r="AB17" s="9"/>
      <c r="AC17" s="9"/>
      <c r="AD17" s="9"/>
      <c r="AE17" s="9"/>
      <c r="AF17" s="9"/>
      <c r="AG17" s="9"/>
      <c r="AH17" s="9"/>
      <c r="AI17" s="9"/>
      <c r="AJ17" s="14">
        <v>29716</v>
      </c>
      <c r="AK17" s="15">
        <v>42509</v>
      </c>
      <c r="AL17" s="9"/>
      <c r="AM17" s="9"/>
      <c r="AN17" s="9"/>
      <c r="AO17" s="9"/>
      <c r="AP17" s="9"/>
      <c r="AQ17" s="9"/>
      <c r="AR17" s="9"/>
      <c r="AS17" s="9"/>
      <c r="AT17" s="9"/>
      <c r="AU17" s="4" t="s">
        <v>90</v>
      </c>
      <c r="AV17" s="16" t="s">
        <v>250</v>
      </c>
      <c r="AW17" s="21"/>
      <c r="AX17" s="17">
        <v>8769600</v>
      </c>
      <c r="AY17" s="61" t="s">
        <v>238</v>
      </c>
      <c r="AZ17" s="16" t="s">
        <v>239</v>
      </c>
      <c r="BA17" s="9"/>
      <c r="BB17" s="9"/>
      <c r="BC17" s="9"/>
      <c r="BD17" s="9"/>
      <c r="BE17" s="9"/>
      <c r="BF17" s="9"/>
      <c r="BG17" s="4" t="s">
        <v>128</v>
      </c>
      <c r="BH17" s="9"/>
      <c r="BI17" s="9"/>
      <c r="BJ17" s="9"/>
      <c r="BK17" s="9"/>
      <c r="BL17" s="9"/>
    </row>
    <row r="18" spans="1:64" ht="315.75" x14ac:dyDescent="0.25">
      <c r="A18" s="2" t="s">
        <v>231</v>
      </c>
      <c r="B18" s="28" t="s">
        <v>251</v>
      </c>
      <c r="C18" s="3">
        <v>42502</v>
      </c>
      <c r="D18" s="41">
        <v>35127120</v>
      </c>
      <c r="E18" s="2" t="s">
        <v>155</v>
      </c>
      <c r="F18" s="6" t="s">
        <v>252</v>
      </c>
      <c r="G18" s="13">
        <v>73083886</v>
      </c>
      <c r="H18" s="8" t="s">
        <v>253</v>
      </c>
      <c r="I18" s="8" t="s">
        <v>253</v>
      </c>
      <c r="J18" s="4" t="s">
        <v>254</v>
      </c>
      <c r="K18" s="2" t="s">
        <v>155</v>
      </c>
      <c r="L18" s="42" t="s">
        <v>255</v>
      </c>
      <c r="M18" s="10">
        <v>35127120</v>
      </c>
      <c r="N18" s="9"/>
      <c r="O18" s="9"/>
      <c r="P18" s="9"/>
      <c r="Q18" s="9"/>
      <c r="R18" s="9"/>
      <c r="S18" s="9"/>
      <c r="T18" s="10">
        <f t="shared" si="0"/>
        <v>35127120</v>
      </c>
      <c r="U18" s="4" t="s">
        <v>218</v>
      </c>
      <c r="V18" s="4" t="s">
        <v>236</v>
      </c>
      <c r="W18" s="12">
        <v>42509</v>
      </c>
      <c r="X18" s="4" t="s">
        <v>149</v>
      </c>
      <c r="Y18" s="12">
        <v>42724</v>
      </c>
      <c r="Z18" s="5">
        <v>216</v>
      </c>
      <c r="AA18" s="9"/>
      <c r="AB18" s="9"/>
      <c r="AC18" s="9"/>
      <c r="AD18" s="9"/>
      <c r="AE18" s="9"/>
      <c r="AF18" s="9"/>
      <c r="AG18" s="9"/>
      <c r="AH18" s="9"/>
      <c r="AI18" s="9"/>
      <c r="AJ18" s="5">
        <v>29216</v>
      </c>
      <c r="AK18" s="12">
        <v>42509</v>
      </c>
      <c r="AL18" s="9"/>
      <c r="AM18" s="9"/>
      <c r="AN18" s="9"/>
      <c r="AO18" s="9"/>
      <c r="AP18" s="9"/>
      <c r="AQ18" s="9"/>
      <c r="AR18" s="9"/>
      <c r="AS18" s="9"/>
      <c r="AT18" s="9"/>
      <c r="AU18" s="4" t="s">
        <v>90</v>
      </c>
      <c r="AV18" s="4" t="s">
        <v>256</v>
      </c>
      <c r="AW18" s="9"/>
      <c r="AX18" s="10">
        <v>14050848</v>
      </c>
      <c r="AY18" s="60" t="s">
        <v>238</v>
      </c>
      <c r="AZ18" s="4" t="s">
        <v>239</v>
      </c>
      <c r="BA18" s="9"/>
      <c r="BB18" s="9"/>
      <c r="BC18" s="9"/>
      <c r="BD18" s="9"/>
      <c r="BE18" s="9"/>
      <c r="BF18" s="9"/>
      <c r="BG18" s="4" t="s">
        <v>128</v>
      </c>
      <c r="BH18" s="9"/>
      <c r="BI18" s="9"/>
      <c r="BJ18" s="9"/>
      <c r="BK18" s="9"/>
      <c r="BL18" s="9"/>
    </row>
    <row r="19" spans="1:64" ht="315.75" x14ac:dyDescent="0.25">
      <c r="A19" s="2" t="s">
        <v>231</v>
      </c>
      <c r="B19" s="28" t="s">
        <v>257</v>
      </c>
      <c r="C19" s="3">
        <v>42502</v>
      </c>
      <c r="D19" s="41">
        <v>35127120</v>
      </c>
      <c r="E19" s="2" t="s">
        <v>155</v>
      </c>
      <c r="F19" s="6" t="s">
        <v>258</v>
      </c>
      <c r="G19" s="13">
        <v>73124648</v>
      </c>
      <c r="H19" s="8" t="s">
        <v>259</v>
      </c>
      <c r="I19" s="8" t="s">
        <v>259</v>
      </c>
      <c r="J19" s="4" t="s">
        <v>260</v>
      </c>
      <c r="K19" s="2" t="s">
        <v>155</v>
      </c>
      <c r="L19" s="43" t="s">
        <v>255</v>
      </c>
      <c r="M19" s="10">
        <v>35127120</v>
      </c>
      <c r="N19" s="9"/>
      <c r="O19" s="9"/>
      <c r="P19" s="9"/>
      <c r="Q19" s="9"/>
      <c r="R19" s="9"/>
      <c r="S19" s="9"/>
      <c r="T19" s="10">
        <f t="shared" si="0"/>
        <v>35127120</v>
      </c>
      <c r="U19" s="4" t="s">
        <v>218</v>
      </c>
      <c r="V19" s="4" t="s">
        <v>236</v>
      </c>
      <c r="W19" s="12">
        <v>42509</v>
      </c>
      <c r="X19" s="4" t="s">
        <v>149</v>
      </c>
      <c r="Y19" s="12">
        <v>42724</v>
      </c>
      <c r="Z19" s="5">
        <v>216</v>
      </c>
      <c r="AA19" s="9"/>
      <c r="AB19" s="9"/>
      <c r="AC19" s="9"/>
      <c r="AD19" s="9"/>
      <c r="AE19" s="9"/>
      <c r="AF19" s="9"/>
      <c r="AG19" s="9"/>
      <c r="AH19" s="9"/>
      <c r="AI19" s="9"/>
      <c r="AJ19" s="5">
        <v>29416</v>
      </c>
      <c r="AK19" s="12">
        <v>42509</v>
      </c>
      <c r="AL19" s="9"/>
      <c r="AM19" s="9"/>
      <c r="AN19" s="9"/>
      <c r="AO19" s="9"/>
      <c r="AP19" s="9"/>
      <c r="AQ19" s="9"/>
      <c r="AR19" s="9"/>
      <c r="AS19" s="9"/>
      <c r="AT19" s="9"/>
      <c r="AU19" s="4" t="s">
        <v>90</v>
      </c>
      <c r="AV19" s="4" t="s">
        <v>261</v>
      </c>
      <c r="AW19" s="9"/>
      <c r="AX19" s="10">
        <v>14050848</v>
      </c>
      <c r="AY19" s="60" t="s">
        <v>238</v>
      </c>
      <c r="AZ19" s="4" t="s">
        <v>239</v>
      </c>
      <c r="BA19" s="9"/>
      <c r="BB19" s="9"/>
      <c r="BC19" s="9"/>
      <c r="BD19" s="9"/>
      <c r="BE19" s="9"/>
      <c r="BF19" s="9"/>
      <c r="BG19" s="4" t="s">
        <v>128</v>
      </c>
      <c r="BH19" s="9"/>
      <c r="BI19" s="9"/>
      <c r="BJ19" s="9"/>
      <c r="BK19" s="9"/>
      <c r="BL19" s="9"/>
    </row>
    <row r="20" spans="1:64" ht="315.75" x14ac:dyDescent="0.25">
      <c r="A20" s="2" t="s">
        <v>231</v>
      </c>
      <c r="B20" s="28" t="s">
        <v>262</v>
      </c>
      <c r="C20" s="3">
        <v>42502</v>
      </c>
      <c r="D20" s="41">
        <v>35127120</v>
      </c>
      <c r="E20" s="2" t="s">
        <v>155</v>
      </c>
      <c r="F20" s="6" t="s">
        <v>263</v>
      </c>
      <c r="G20" s="13">
        <v>80423753</v>
      </c>
      <c r="H20" s="8" t="s">
        <v>264</v>
      </c>
      <c r="I20" s="8" t="s">
        <v>264</v>
      </c>
      <c r="J20" s="4" t="s">
        <v>265</v>
      </c>
      <c r="K20" s="2" t="s">
        <v>155</v>
      </c>
      <c r="L20" s="43" t="s">
        <v>255</v>
      </c>
      <c r="M20" s="10">
        <v>35127120</v>
      </c>
      <c r="N20" s="9"/>
      <c r="O20" s="9"/>
      <c r="P20" s="9"/>
      <c r="Q20" s="9"/>
      <c r="R20" s="9"/>
      <c r="S20" s="9"/>
      <c r="T20" s="10">
        <f t="shared" si="0"/>
        <v>35127120</v>
      </c>
      <c r="U20" s="4" t="s">
        <v>218</v>
      </c>
      <c r="V20" s="4" t="s">
        <v>236</v>
      </c>
      <c r="W20" s="12">
        <v>42509</v>
      </c>
      <c r="X20" s="4" t="s">
        <v>149</v>
      </c>
      <c r="Y20" s="12">
        <v>42724</v>
      </c>
      <c r="Z20" s="5">
        <v>216</v>
      </c>
      <c r="AA20" s="9"/>
      <c r="AB20" s="9"/>
      <c r="AC20" s="9"/>
      <c r="AD20" s="9"/>
      <c r="AE20" s="9"/>
      <c r="AF20" s="9"/>
      <c r="AG20" s="9"/>
      <c r="AH20" s="9"/>
      <c r="AI20" s="9"/>
      <c r="AJ20" s="5">
        <v>29316</v>
      </c>
      <c r="AK20" s="12">
        <v>42509</v>
      </c>
      <c r="AL20" s="9"/>
      <c r="AM20" s="9"/>
      <c r="AN20" s="9"/>
      <c r="AO20" s="9"/>
      <c r="AP20" s="9"/>
      <c r="AQ20" s="9"/>
      <c r="AR20" s="9"/>
      <c r="AS20" s="9"/>
      <c r="AT20" s="9"/>
      <c r="AU20" s="4" t="s">
        <v>90</v>
      </c>
      <c r="AV20" s="4" t="s">
        <v>266</v>
      </c>
      <c r="AW20" s="9"/>
      <c r="AX20" s="10">
        <v>14050848</v>
      </c>
      <c r="AY20" s="60" t="s">
        <v>238</v>
      </c>
      <c r="AZ20" s="4" t="s">
        <v>239</v>
      </c>
      <c r="BA20" s="9"/>
      <c r="BB20" s="9"/>
      <c r="BC20" s="9"/>
      <c r="BD20" s="9"/>
      <c r="BE20" s="9"/>
      <c r="BF20" s="9"/>
      <c r="BG20" s="4" t="s">
        <v>128</v>
      </c>
      <c r="BH20" s="9"/>
      <c r="BI20" s="9"/>
      <c r="BJ20" s="9"/>
      <c r="BK20" s="9"/>
      <c r="BL20" s="9"/>
    </row>
    <row r="21" spans="1:64" ht="338.25" x14ac:dyDescent="0.25">
      <c r="A21" s="2" t="s">
        <v>231</v>
      </c>
      <c r="B21" s="28" t="s">
        <v>267</v>
      </c>
      <c r="C21" s="3">
        <v>42502</v>
      </c>
      <c r="D21" s="41">
        <v>17304000</v>
      </c>
      <c r="E21" s="2" t="s">
        <v>155</v>
      </c>
      <c r="F21" s="6" t="s">
        <v>268</v>
      </c>
      <c r="G21" s="13">
        <v>1143354550</v>
      </c>
      <c r="H21" s="28" t="s">
        <v>269</v>
      </c>
      <c r="I21" s="28" t="s">
        <v>269</v>
      </c>
      <c r="J21" s="4" t="s">
        <v>270</v>
      </c>
      <c r="K21" s="2" t="s">
        <v>155</v>
      </c>
      <c r="L21" s="52" t="s">
        <v>271</v>
      </c>
      <c r="M21" s="10">
        <v>17304000</v>
      </c>
      <c r="N21" s="9"/>
      <c r="O21" s="9"/>
      <c r="P21" s="9"/>
      <c r="Q21" s="9"/>
      <c r="R21" s="9"/>
      <c r="S21" s="9"/>
      <c r="T21" s="10">
        <f t="shared" si="0"/>
        <v>17304000</v>
      </c>
      <c r="U21" s="4" t="s">
        <v>218</v>
      </c>
      <c r="V21" s="4" t="s">
        <v>236</v>
      </c>
      <c r="W21" s="12">
        <v>42509</v>
      </c>
      <c r="X21" s="4" t="s">
        <v>149</v>
      </c>
      <c r="Y21" s="12">
        <v>42724</v>
      </c>
      <c r="Z21" s="5">
        <v>216</v>
      </c>
      <c r="AA21" s="9"/>
      <c r="AB21" s="9"/>
      <c r="AC21" s="9"/>
      <c r="AD21" s="9"/>
      <c r="AE21" s="9"/>
      <c r="AF21" s="9"/>
      <c r="AG21" s="9"/>
      <c r="AH21" s="9"/>
      <c r="AI21" s="9"/>
      <c r="AJ21" s="5">
        <v>31116</v>
      </c>
      <c r="AK21" s="12">
        <v>42510</v>
      </c>
      <c r="AL21" s="9"/>
      <c r="AM21" s="9"/>
      <c r="AN21" s="9"/>
      <c r="AO21" s="9"/>
      <c r="AP21" s="9"/>
      <c r="AQ21" s="9"/>
      <c r="AR21" s="9"/>
      <c r="AS21" s="9"/>
      <c r="AT21" s="9"/>
      <c r="AU21" s="16" t="s">
        <v>90</v>
      </c>
      <c r="AV21" s="16" t="s">
        <v>272</v>
      </c>
      <c r="AW21" s="21"/>
      <c r="AX21" s="17">
        <v>6921600</v>
      </c>
      <c r="AY21" s="33" t="s">
        <v>273</v>
      </c>
      <c r="AZ21" s="16" t="s">
        <v>239</v>
      </c>
      <c r="BA21" s="9"/>
      <c r="BB21" s="9"/>
      <c r="BC21" s="9"/>
      <c r="BD21" s="9"/>
      <c r="BE21" s="9"/>
      <c r="BF21" s="9"/>
      <c r="BG21" s="9"/>
      <c r="BH21" s="9"/>
      <c r="BI21" s="9"/>
      <c r="BJ21" s="9"/>
      <c r="BK21" s="9"/>
      <c r="BL21" s="9"/>
    </row>
    <row r="22" spans="1:64" ht="338.25" x14ac:dyDescent="0.25">
      <c r="A22" s="2" t="s">
        <v>231</v>
      </c>
      <c r="B22" s="28" t="s">
        <v>274</v>
      </c>
      <c r="C22" s="3">
        <v>42502</v>
      </c>
      <c r="D22" s="41">
        <v>17304000</v>
      </c>
      <c r="E22" s="2" t="s">
        <v>155</v>
      </c>
      <c r="F22" s="6" t="s">
        <v>251</v>
      </c>
      <c r="G22" s="13">
        <v>1143342561</v>
      </c>
      <c r="H22" s="28" t="s">
        <v>275</v>
      </c>
      <c r="I22" s="28" t="s">
        <v>275</v>
      </c>
      <c r="J22" s="4" t="s">
        <v>276</v>
      </c>
      <c r="K22" s="2" t="s">
        <v>155</v>
      </c>
      <c r="L22" s="43" t="s">
        <v>271</v>
      </c>
      <c r="M22" s="10">
        <v>17304000</v>
      </c>
      <c r="N22" s="9"/>
      <c r="O22" s="9"/>
      <c r="P22" s="9"/>
      <c r="Q22" s="9"/>
      <c r="R22" s="9"/>
      <c r="S22" s="9"/>
      <c r="T22" s="10">
        <f t="shared" si="0"/>
        <v>17304000</v>
      </c>
      <c r="U22" s="4" t="s">
        <v>218</v>
      </c>
      <c r="V22" s="4" t="s">
        <v>236</v>
      </c>
      <c r="W22" s="12">
        <v>42509</v>
      </c>
      <c r="X22" s="4" t="s">
        <v>149</v>
      </c>
      <c r="Y22" s="12">
        <v>42724</v>
      </c>
      <c r="Z22" s="5">
        <v>216</v>
      </c>
      <c r="AA22" s="9"/>
      <c r="AB22" s="9"/>
      <c r="AC22" s="9"/>
      <c r="AD22" s="9"/>
      <c r="AE22" s="9"/>
      <c r="AF22" s="9"/>
      <c r="AG22" s="9"/>
      <c r="AH22" s="9"/>
      <c r="AI22" s="9"/>
      <c r="AJ22" s="5">
        <v>31016</v>
      </c>
      <c r="AK22" s="12">
        <v>42510</v>
      </c>
      <c r="AL22" s="9"/>
      <c r="AM22" s="9"/>
      <c r="AN22" s="9"/>
      <c r="AO22" s="9"/>
      <c r="AP22" s="9"/>
      <c r="AQ22" s="9"/>
      <c r="AR22" s="9"/>
      <c r="AS22" s="9"/>
      <c r="AT22" s="9"/>
      <c r="AU22" s="16" t="s">
        <v>90</v>
      </c>
      <c r="AV22" s="16" t="s">
        <v>277</v>
      </c>
      <c r="AW22" s="21"/>
      <c r="AX22" s="17">
        <v>6921600</v>
      </c>
      <c r="AY22" s="33" t="s">
        <v>238</v>
      </c>
      <c r="AZ22" s="16" t="s">
        <v>239</v>
      </c>
      <c r="BA22" s="9"/>
      <c r="BB22" s="9"/>
      <c r="BC22" s="9"/>
      <c r="BD22" s="9"/>
      <c r="BE22" s="9"/>
      <c r="BF22" s="9"/>
      <c r="BG22" s="9"/>
      <c r="BH22" s="9"/>
      <c r="BI22" s="9"/>
      <c r="BJ22" s="9"/>
      <c r="BK22" s="9"/>
      <c r="BL22" s="9"/>
    </row>
    <row r="23" spans="1:64" ht="315.75" x14ac:dyDescent="0.25">
      <c r="A23" s="2" t="s">
        <v>231</v>
      </c>
      <c r="B23" s="28" t="s">
        <v>268</v>
      </c>
      <c r="C23" s="3">
        <v>42502</v>
      </c>
      <c r="D23" s="41">
        <v>18842460</v>
      </c>
      <c r="E23" s="2" t="s">
        <v>155</v>
      </c>
      <c r="F23" s="6" t="s">
        <v>232</v>
      </c>
      <c r="G23" s="13">
        <v>1047481803</v>
      </c>
      <c r="H23" s="28" t="s">
        <v>278</v>
      </c>
      <c r="I23" s="28" t="s">
        <v>278</v>
      </c>
      <c r="J23" s="4" t="s">
        <v>279</v>
      </c>
      <c r="K23" s="2" t="s">
        <v>155</v>
      </c>
      <c r="L23" s="43" t="s">
        <v>280</v>
      </c>
      <c r="M23" s="10">
        <v>18842460</v>
      </c>
      <c r="N23" s="9"/>
      <c r="O23" s="9"/>
      <c r="P23" s="9"/>
      <c r="Q23" s="9"/>
      <c r="R23" s="9"/>
      <c r="S23" s="9"/>
      <c r="T23" s="10">
        <f t="shared" si="0"/>
        <v>18842460</v>
      </c>
      <c r="U23" s="4" t="s">
        <v>218</v>
      </c>
      <c r="V23" s="4" t="s">
        <v>236</v>
      </c>
      <c r="W23" s="12">
        <v>42509</v>
      </c>
      <c r="X23" s="4" t="s">
        <v>149</v>
      </c>
      <c r="Y23" s="12">
        <v>42724</v>
      </c>
      <c r="Z23" s="5">
        <v>216</v>
      </c>
      <c r="AA23" s="9"/>
      <c r="AB23" s="9"/>
      <c r="AC23" s="9"/>
      <c r="AD23" s="9"/>
      <c r="AE23" s="9"/>
      <c r="AF23" s="9"/>
      <c r="AG23" s="9"/>
      <c r="AH23" s="9"/>
      <c r="AI23" s="9"/>
      <c r="AJ23" s="5">
        <v>29916</v>
      </c>
      <c r="AK23" s="12">
        <v>42509</v>
      </c>
      <c r="AL23" s="9"/>
      <c r="AM23" s="9"/>
      <c r="AN23" s="9"/>
      <c r="AO23" s="9"/>
      <c r="AP23" s="9"/>
      <c r="AQ23" s="9"/>
      <c r="AR23" s="9"/>
      <c r="AS23" s="9"/>
      <c r="AT23" s="9"/>
      <c r="AU23" s="16" t="s">
        <v>90</v>
      </c>
      <c r="AV23" s="16" t="s">
        <v>281</v>
      </c>
      <c r="AW23" s="21"/>
      <c r="AX23" s="17">
        <v>7536984</v>
      </c>
      <c r="AY23" s="33" t="s">
        <v>238</v>
      </c>
      <c r="AZ23" s="16" t="s">
        <v>239</v>
      </c>
      <c r="BA23" s="9"/>
      <c r="BB23" s="9"/>
      <c r="BC23" s="9"/>
      <c r="BD23" s="9"/>
      <c r="BE23" s="9"/>
      <c r="BF23" s="9"/>
      <c r="BG23" s="2" t="s">
        <v>128</v>
      </c>
      <c r="BH23" s="9"/>
      <c r="BI23" s="9"/>
      <c r="BJ23" s="9"/>
      <c r="BK23" s="9"/>
      <c r="BL23" s="9"/>
    </row>
    <row r="24" spans="1:64" ht="409.6" x14ac:dyDescent="0.25">
      <c r="A24" s="27" t="s">
        <v>231</v>
      </c>
      <c r="B24" s="36" t="s">
        <v>282</v>
      </c>
      <c r="C24" s="37">
        <v>42502</v>
      </c>
      <c r="D24" s="38">
        <v>20462400</v>
      </c>
      <c r="E24" s="27" t="s">
        <v>155</v>
      </c>
      <c r="F24" s="6" t="s">
        <v>267</v>
      </c>
      <c r="G24" s="13">
        <v>1102803327</v>
      </c>
      <c r="H24" s="28" t="s">
        <v>283</v>
      </c>
      <c r="I24" s="28" t="s">
        <v>283</v>
      </c>
      <c r="J24" s="4" t="s">
        <v>284</v>
      </c>
      <c r="K24" s="2" t="s">
        <v>155</v>
      </c>
      <c r="L24" s="43" t="s">
        <v>285</v>
      </c>
      <c r="M24" s="10">
        <v>17904600</v>
      </c>
      <c r="N24" s="9"/>
      <c r="O24" s="9"/>
      <c r="P24" s="9"/>
      <c r="Q24" s="9"/>
      <c r="R24" s="9"/>
      <c r="S24" s="9"/>
      <c r="T24" s="10">
        <f t="shared" si="0"/>
        <v>17904600</v>
      </c>
      <c r="U24" s="4" t="s">
        <v>218</v>
      </c>
      <c r="V24" s="4" t="s">
        <v>236</v>
      </c>
      <c r="W24" s="12">
        <v>42509</v>
      </c>
      <c r="X24" s="4" t="s">
        <v>149</v>
      </c>
      <c r="Y24" s="12">
        <v>42724</v>
      </c>
      <c r="Z24" s="5">
        <v>216</v>
      </c>
      <c r="AA24" s="9"/>
      <c r="AB24" s="9"/>
      <c r="AC24" s="9"/>
      <c r="AD24" s="9"/>
      <c r="AE24" s="9"/>
      <c r="AF24" s="9"/>
      <c r="AG24" s="9"/>
      <c r="AH24" s="9"/>
      <c r="AI24" s="9"/>
      <c r="AJ24" s="5">
        <v>30016</v>
      </c>
      <c r="AK24" s="12">
        <v>42509</v>
      </c>
      <c r="AL24" s="9"/>
      <c r="AM24" s="9"/>
      <c r="AN24" s="9"/>
      <c r="AO24" s="9"/>
      <c r="AP24" s="9"/>
      <c r="AQ24" s="9"/>
      <c r="AR24" s="9"/>
      <c r="AS24" s="9"/>
      <c r="AT24" s="9"/>
      <c r="AU24" s="16" t="s">
        <v>90</v>
      </c>
      <c r="AV24" s="16" t="s">
        <v>286</v>
      </c>
      <c r="AW24" s="21"/>
      <c r="AX24" s="17">
        <v>7161840</v>
      </c>
      <c r="AY24" s="33" t="s">
        <v>238</v>
      </c>
      <c r="AZ24" s="16" t="s">
        <v>239</v>
      </c>
      <c r="BA24" s="9"/>
      <c r="BB24" s="9"/>
      <c r="BC24" s="9"/>
      <c r="BD24" s="9"/>
      <c r="BE24" s="9"/>
      <c r="BF24" s="9"/>
      <c r="BG24" s="4" t="s">
        <v>128</v>
      </c>
      <c r="BH24" s="9"/>
      <c r="BI24" s="9"/>
      <c r="BJ24" s="9"/>
      <c r="BK24" s="9"/>
      <c r="BL24" s="9"/>
    </row>
    <row r="25" spans="1:64" ht="409.6" x14ac:dyDescent="0.25">
      <c r="A25" s="2" t="s">
        <v>231</v>
      </c>
      <c r="B25" s="28" t="s">
        <v>287</v>
      </c>
      <c r="C25" s="3">
        <v>42502</v>
      </c>
      <c r="D25" s="41">
        <v>23020200</v>
      </c>
      <c r="E25" s="2" t="s">
        <v>155</v>
      </c>
      <c r="F25" s="6" t="s">
        <v>282</v>
      </c>
      <c r="G25" s="13">
        <v>45502998</v>
      </c>
      <c r="H25" s="28" t="s">
        <v>288</v>
      </c>
      <c r="I25" s="28" t="s">
        <v>288</v>
      </c>
      <c r="J25" s="4" t="s">
        <v>289</v>
      </c>
      <c r="K25" s="2" t="s">
        <v>155</v>
      </c>
      <c r="L25" s="43" t="s">
        <v>290</v>
      </c>
      <c r="M25" s="10">
        <v>23020000</v>
      </c>
      <c r="N25" s="9"/>
      <c r="O25" s="9"/>
      <c r="P25" s="9"/>
      <c r="Q25" s="9"/>
      <c r="R25" s="9"/>
      <c r="S25" s="9"/>
      <c r="T25" s="10">
        <f t="shared" si="0"/>
        <v>23020000</v>
      </c>
      <c r="U25" s="4" t="s">
        <v>218</v>
      </c>
      <c r="V25" s="4" t="s">
        <v>236</v>
      </c>
      <c r="W25" s="12">
        <v>42509</v>
      </c>
      <c r="X25" s="4" t="s">
        <v>149</v>
      </c>
      <c r="Y25" s="12">
        <v>42724</v>
      </c>
      <c r="Z25" s="5">
        <v>216</v>
      </c>
      <c r="AA25" s="9"/>
      <c r="AB25" s="9"/>
      <c r="AC25" s="9"/>
      <c r="AD25" s="9"/>
      <c r="AE25" s="9"/>
      <c r="AF25" s="9"/>
      <c r="AG25" s="9"/>
      <c r="AH25" s="9"/>
      <c r="AI25" s="9"/>
      <c r="AJ25" s="5">
        <v>29816</v>
      </c>
      <c r="AK25" s="12">
        <v>42509</v>
      </c>
      <c r="AL25" s="9"/>
      <c r="AM25" s="9"/>
      <c r="AN25" s="9"/>
      <c r="AO25" s="9"/>
      <c r="AP25" s="9"/>
      <c r="AQ25" s="9"/>
      <c r="AR25" s="9"/>
      <c r="AS25" s="9"/>
      <c r="AT25" s="9"/>
      <c r="AU25" s="16" t="s">
        <v>90</v>
      </c>
      <c r="AV25" s="16" t="s">
        <v>291</v>
      </c>
      <c r="AW25" s="21"/>
      <c r="AX25" s="17">
        <v>27624240</v>
      </c>
      <c r="AY25" s="61" t="s">
        <v>238</v>
      </c>
      <c r="AZ25" s="16" t="s">
        <v>239</v>
      </c>
      <c r="BA25" s="9"/>
      <c r="BB25" s="9"/>
      <c r="BC25" s="9"/>
      <c r="BD25" s="9"/>
      <c r="BE25" s="9"/>
      <c r="BF25" s="9"/>
      <c r="BG25" s="9"/>
      <c r="BH25" s="9"/>
      <c r="BI25" s="9"/>
      <c r="BJ25" s="9"/>
      <c r="BK25" s="9"/>
      <c r="BL25" s="9"/>
    </row>
    <row r="26" spans="1:64" s="140" customFormat="1" ht="191.25" x14ac:dyDescent="0.25">
      <c r="A26" s="27" t="s">
        <v>96</v>
      </c>
      <c r="B26" s="36" t="s">
        <v>246</v>
      </c>
      <c r="C26" s="37">
        <v>42501</v>
      </c>
      <c r="D26" s="38">
        <v>58600000</v>
      </c>
      <c r="E26" s="27" t="s">
        <v>292</v>
      </c>
      <c r="F26" s="117" t="s">
        <v>245</v>
      </c>
      <c r="G26" s="14" t="s">
        <v>293</v>
      </c>
      <c r="H26" s="40" t="s">
        <v>294</v>
      </c>
      <c r="I26" s="40" t="s">
        <v>295</v>
      </c>
      <c r="J26" s="16" t="s">
        <v>296</v>
      </c>
      <c r="K26" s="27" t="s">
        <v>292</v>
      </c>
      <c r="L26" s="147" t="s">
        <v>297</v>
      </c>
      <c r="M26" s="17">
        <v>58600000</v>
      </c>
      <c r="N26" s="21"/>
      <c r="O26" s="21"/>
      <c r="P26" s="21"/>
      <c r="Q26" s="21"/>
      <c r="R26" s="21"/>
      <c r="S26" s="21"/>
      <c r="T26" s="17">
        <f t="shared" si="0"/>
        <v>58600000</v>
      </c>
      <c r="U26" s="16" t="s">
        <v>199</v>
      </c>
      <c r="V26" s="16" t="s">
        <v>236</v>
      </c>
      <c r="W26" s="15">
        <v>42509</v>
      </c>
      <c r="X26" s="16" t="s">
        <v>298</v>
      </c>
      <c r="Y26" s="15">
        <v>42566</v>
      </c>
      <c r="Z26" s="14">
        <v>58</v>
      </c>
      <c r="AA26" s="21"/>
      <c r="AB26" s="21"/>
      <c r="AC26" s="21"/>
      <c r="AD26" s="21"/>
      <c r="AE26" s="21"/>
      <c r="AF26" s="21"/>
      <c r="AG26" s="21"/>
      <c r="AH26" s="21"/>
      <c r="AI26" s="21"/>
      <c r="AJ26" s="14">
        <v>30116</v>
      </c>
      <c r="AK26" s="15">
        <v>42509</v>
      </c>
      <c r="AL26" s="21"/>
      <c r="AM26" s="21"/>
      <c r="AN26" s="21"/>
      <c r="AO26" s="21"/>
      <c r="AP26" s="21"/>
      <c r="AQ26" s="21"/>
      <c r="AR26" s="21"/>
      <c r="AS26" s="21"/>
      <c r="AT26" s="21"/>
      <c r="AU26" s="16" t="s">
        <v>90</v>
      </c>
      <c r="AV26" s="16" t="s">
        <v>299</v>
      </c>
      <c r="AW26" s="21"/>
      <c r="AX26" s="17">
        <v>46880000</v>
      </c>
      <c r="AY26" s="61" t="s">
        <v>300</v>
      </c>
      <c r="AZ26" s="16" t="s">
        <v>239</v>
      </c>
      <c r="BA26" s="21"/>
      <c r="BB26" s="21"/>
      <c r="BC26" s="21"/>
      <c r="BD26" s="21"/>
      <c r="BE26" s="21"/>
      <c r="BF26" s="21"/>
      <c r="BG26" s="27" t="s">
        <v>81</v>
      </c>
      <c r="BH26" s="21"/>
      <c r="BI26" s="21"/>
      <c r="BJ26" s="21"/>
      <c r="BK26" s="21"/>
      <c r="BL26" s="117"/>
    </row>
    <row r="27" spans="1:64" ht="337.5" x14ac:dyDescent="0.25">
      <c r="A27" s="2" t="s">
        <v>231</v>
      </c>
      <c r="B27" s="28" t="s">
        <v>301</v>
      </c>
      <c r="C27" s="69">
        <v>42508</v>
      </c>
      <c r="D27" s="41">
        <v>11165000</v>
      </c>
      <c r="E27" s="2" t="s">
        <v>155</v>
      </c>
      <c r="F27" s="6" t="s">
        <v>287</v>
      </c>
      <c r="G27" s="13">
        <v>45545754</v>
      </c>
      <c r="H27" s="67" t="s">
        <v>302</v>
      </c>
      <c r="I27" s="66" t="s">
        <v>302</v>
      </c>
      <c r="J27" s="4" t="s">
        <v>303</v>
      </c>
      <c r="K27" s="2" t="s">
        <v>155</v>
      </c>
      <c r="L27" s="35" t="s">
        <v>304</v>
      </c>
      <c r="M27" s="44">
        <v>11165000</v>
      </c>
      <c r="N27" s="9"/>
      <c r="O27" s="9"/>
      <c r="P27" s="9"/>
      <c r="Q27" s="9"/>
      <c r="R27" s="9"/>
      <c r="S27" s="9"/>
      <c r="T27" s="10">
        <f t="shared" si="0"/>
        <v>11165000</v>
      </c>
      <c r="U27" s="2" t="s">
        <v>239</v>
      </c>
      <c r="V27" s="2" t="s">
        <v>239</v>
      </c>
      <c r="W27" s="12">
        <v>42510</v>
      </c>
      <c r="X27" s="2" t="s">
        <v>149</v>
      </c>
      <c r="Y27" s="12">
        <v>42724</v>
      </c>
      <c r="Z27" s="5">
        <v>215</v>
      </c>
      <c r="AA27" s="9"/>
      <c r="AB27" s="9"/>
      <c r="AC27" s="9"/>
      <c r="AD27" s="9"/>
      <c r="AE27" s="9"/>
      <c r="AF27" s="9"/>
      <c r="AG27" s="9"/>
      <c r="AH27" s="9"/>
      <c r="AI27" s="9"/>
      <c r="AJ27" s="5">
        <v>31216</v>
      </c>
      <c r="AK27" s="12">
        <v>42510</v>
      </c>
      <c r="AL27" s="9"/>
      <c r="AM27" s="9"/>
      <c r="AN27" s="9"/>
      <c r="AO27" s="9"/>
      <c r="AP27" s="9"/>
      <c r="AQ27" s="9"/>
      <c r="AR27" s="9"/>
      <c r="AS27" s="9"/>
      <c r="AT27" s="9"/>
      <c r="AU27" s="4" t="s">
        <v>90</v>
      </c>
      <c r="AV27" s="4" t="s">
        <v>305</v>
      </c>
      <c r="AW27" s="9"/>
      <c r="AX27" s="10">
        <v>4466000</v>
      </c>
      <c r="AY27" s="60" t="s">
        <v>238</v>
      </c>
      <c r="AZ27" s="4" t="s">
        <v>189</v>
      </c>
      <c r="BA27" s="9"/>
      <c r="BB27" s="9"/>
      <c r="BC27" s="9"/>
      <c r="BD27" s="9"/>
      <c r="BE27" s="9"/>
      <c r="BF27" s="9"/>
      <c r="BG27" s="4" t="s">
        <v>128</v>
      </c>
      <c r="BH27" s="9"/>
      <c r="BI27" s="9"/>
      <c r="BJ27" s="9"/>
      <c r="BK27" s="9"/>
      <c r="BL27" s="9"/>
    </row>
    <row r="28" spans="1:64" ht="168.75" x14ac:dyDescent="0.25">
      <c r="A28" s="2" t="s">
        <v>64</v>
      </c>
      <c r="B28" s="28" t="s">
        <v>156</v>
      </c>
      <c r="C28" s="63">
        <v>42461</v>
      </c>
      <c r="D28" s="64">
        <v>1900000000</v>
      </c>
      <c r="E28" s="65" t="s">
        <v>292</v>
      </c>
      <c r="F28" s="6" t="s">
        <v>257</v>
      </c>
      <c r="G28" s="20" t="s">
        <v>306</v>
      </c>
      <c r="H28" s="67" t="s">
        <v>307</v>
      </c>
      <c r="I28" s="67" t="s">
        <v>308</v>
      </c>
      <c r="J28" s="4" t="s">
        <v>309</v>
      </c>
      <c r="K28" s="4" t="s">
        <v>80</v>
      </c>
      <c r="L28" s="35" t="s">
        <v>310</v>
      </c>
      <c r="M28" s="10">
        <v>300000000</v>
      </c>
      <c r="N28" s="9"/>
      <c r="O28" s="9"/>
      <c r="P28" s="9"/>
      <c r="Q28" s="9"/>
      <c r="R28" s="9"/>
      <c r="S28" s="9"/>
      <c r="T28" s="10">
        <f t="shared" si="0"/>
        <v>300000000</v>
      </c>
      <c r="U28" s="4" t="s">
        <v>206</v>
      </c>
      <c r="V28" s="2" t="s">
        <v>239</v>
      </c>
      <c r="W28" s="12">
        <v>42510</v>
      </c>
      <c r="X28" s="2" t="s">
        <v>311</v>
      </c>
      <c r="Y28" s="12">
        <v>42735</v>
      </c>
      <c r="Z28" s="5">
        <v>226</v>
      </c>
      <c r="AA28" s="8" t="s">
        <v>75</v>
      </c>
      <c r="AB28" s="12">
        <v>42734</v>
      </c>
      <c r="AC28" s="5">
        <v>182</v>
      </c>
      <c r="AD28" s="9"/>
      <c r="AE28" s="9"/>
      <c r="AF28" s="9"/>
      <c r="AG28" s="9"/>
      <c r="AH28" s="9"/>
      <c r="AI28" s="9"/>
      <c r="AJ28" s="5">
        <v>31916</v>
      </c>
      <c r="AK28" s="12">
        <v>42513</v>
      </c>
      <c r="AL28" s="5">
        <v>1616</v>
      </c>
      <c r="AM28" s="12">
        <v>42734</v>
      </c>
      <c r="AN28" s="5">
        <v>156994920</v>
      </c>
      <c r="AO28" s="9"/>
      <c r="AP28" s="9"/>
      <c r="AQ28" s="9"/>
      <c r="AR28" s="9"/>
      <c r="AS28" s="9"/>
      <c r="AT28" s="9"/>
      <c r="AU28" s="16" t="s">
        <v>220</v>
      </c>
      <c r="AV28" s="16" t="s">
        <v>312</v>
      </c>
      <c r="AW28" s="21"/>
      <c r="AX28" s="17">
        <v>485782000</v>
      </c>
      <c r="AY28" s="83" t="s">
        <v>313</v>
      </c>
      <c r="AZ28" s="16" t="s">
        <v>314</v>
      </c>
      <c r="BA28" s="9"/>
      <c r="BB28" s="9"/>
      <c r="BC28" s="9"/>
      <c r="BD28" s="9"/>
      <c r="BE28" s="9"/>
      <c r="BF28" s="9"/>
      <c r="BG28" s="2" t="s">
        <v>81</v>
      </c>
      <c r="BH28" s="9"/>
      <c r="BI28" s="9"/>
      <c r="BJ28" s="9"/>
      <c r="BK28" s="9"/>
      <c r="BL28" s="9"/>
    </row>
    <row r="29" spans="1:64" ht="213.75" x14ac:dyDescent="0.25">
      <c r="A29" s="172" t="s">
        <v>64</v>
      </c>
      <c r="B29" s="175" t="s">
        <v>178</v>
      </c>
      <c r="C29" s="178">
        <v>42473</v>
      </c>
      <c r="D29" s="166">
        <v>1535000000</v>
      </c>
      <c r="E29" s="188" t="s">
        <v>292</v>
      </c>
      <c r="F29" s="6" t="s">
        <v>262</v>
      </c>
      <c r="G29" s="13">
        <v>45475699</v>
      </c>
      <c r="H29" s="28" t="s">
        <v>315</v>
      </c>
      <c r="I29" s="28" t="s">
        <v>315</v>
      </c>
      <c r="J29" s="4" t="s">
        <v>316</v>
      </c>
      <c r="K29" s="169" t="s">
        <v>80</v>
      </c>
      <c r="L29" s="35" t="s">
        <v>317</v>
      </c>
      <c r="M29" s="10">
        <v>100000000</v>
      </c>
      <c r="N29" s="10">
        <v>49400000</v>
      </c>
      <c r="O29" s="12">
        <v>42580</v>
      </c>
      <c r="P29" s="1"/>
      <c r="Q29" s="9"/>
      <c r="R29" s="9"/>
      <c r="S29" s="9"/>
      <c r="T29" s="10">
        <f t="shared" si="0"/>
        <v>149400000</v>
      </c>
      <c r="U29" s="4" t="s">
        <v>318</v>
      </c>
      <c r="V29" s="2" t="s">
        <v>239</v>
      </c>
      <c r="W29" s="12">
        <v>42510</v>
      </c>
      <c r="X29" s="2" t="s">
        <v>311</v>
      </c>
      <c r="Y29" s="12">
        <v>42735</v>
      </c>
      <c r="Z29" s="5">
        <v>226</v>
      </c>
      <c r="AA29" s="9"/>
      <c r="AB29" s="9"/>
      <c r="AC29" s="9"/>
      <c r="AD29" s="9"/>
      <c r="AE29" s="9"/>
      <c r="AF29" s="9"/>
      <c r="AG29" s="9"/>
      <c r="AH29" s="9"/>
      <c r="AI29" s="9"/>
      <c r="AJ29" s="5">
        <v>32316</v>
      </c>
      <c r="AK29" s="12">
        <v>42514</v>
      </c>
      <c r="AL29" s="9"/>
      <c r="AM29" s="9"/>
      <c r="AN29" s="9"/>
      <c r="AO29" s="9"/>
      <c r="AP29" s="9"/>
      <c r="AQ29" s="9"/>
      <c r="AR29" s="9"/>
      <c r="AS29" s="9"/>
      <c r="AT29" s="9"/>
      <c r="AU29" s="16" t="s">
        <v>90</v>
      </c>
      <c r="AV29" s="16" t="s">
        <v>319</v>
      </c>
      <c r="AW29" s="21"/>
      <c r="AX29" s="17">
        <v>345782000</v>
      </c>
      <c r="AY29" s="61" t="s">
        <v>320</v>
      </c>
      <c r="AZ29" s="16" t="s">
        <v>321</v>
      </c>
      <c r="BA29" s="9"/>
      <c r="BB29" s="9"/>
      <c r="BC29" s="9"/>
      <c r="BD29" s="4" t="s">
        <v>322</v>
      </c>
      <c r="BE29" s="9"/>
      <c r="BF29" s="9"/>
      <c r="BG29" s="2" t="s">
        <v>81</v>
      </c>
      <c r="BH29" s="9"/>
      <c r="BI29" s="9"/>
      <c r="BJ29" s="9"/>
      <c r="BK29" s="9"/>
      <c r="BL29" s="9"/>
    </row>
    <row r="30" spans="1:64" ht="192" x14ac:dyDescent="0.25">
      <c r="A30" s="173"/>
      <c r="B30" s="176"/>
      <c r="C30" s="179"/>
      <c r="D30" s="167"/>
      <c r="E30" s="190"/>
      <c r="F30" s="6" t="s">
        <v>240</v>
      </c>
      <c r="G30" s="13">
        <v>990628</v>
      </c>
      <c r="H30" s="8" t="s">
        <v>323</v>
      </c>
      <c r="I30" s="8" t="s">
        <v>323</v>
      </c>
      <c r="J30" s="4" t="s">
        <v>324</v>
      </c>
      <c r="K30" s="170"/>
      <c r="L30" s="35" t="s">
        <v>325</v>
      </c>
      <c r="M30" s="10">
        <v>500000000</v>
      </c>
      <c r="N30" s="10">
        <v>249675000</v>
      </c>
      <c r="O30" s="4" t="s">
        <v>326</v>
      </c>
      <c r="P30" s="9"/>
      <c r="Q30" s="9"/>
      <c r="R30" s="9"/>
      <c r="S30" s="9"/>
      <c r="T30" s="10">
        <f t="shared" si="0"/>
        <v>749675000</v>
      </c>
      <c r="U30" s="4" t="s">
        <v>318</v>
      </c>
      <c r="V30" s="2" t="s">
        <v>239</v>
      </c>
      <c r="W30" s="12">
        <v>42510</v>
      </c>
      <c r="X30" s="2" t="s">
        <v>311</v>
      </c>
      <c r="Y30" s="12">
        <v>42735</v>
      </c>
      <c r="Z30" s="5">
        <v>226</v>
      </c>
      <c r="AA30" s="112">
        <v>42825</v>
      </c>
      <c r="AB30" s="12">
        <v>42734</v>
      </c>
      <c r="AC30" s="5">
        <v>182</v>
      </c>
      <c r="AD30" s="9"/>
      <c r="AE30" s="9"/>
      <c r="AF30" s="9"/>
      <c r="AG30" s="9"/>
      <c r="AH30" s="9"/>
      <c r="AI30" s="9"/>
      <c r="AJ30" s="5">
        <v>32116</v>
      </c>
      <c r="AK30" s="12">
        <v>42514</v>
      </c>
      <c r="AL30" s="5">
        <v>1716</v>
      </c>
      <c r="AM30" s="12">
        <v>42734</v>
      </c>
      <c r="AN30" s="10">
        <v>10000000</v>
      </c>
      <c r="AO30" s="9"/>
      <c r="AP30" s="9"/>
      <c r="AQ30" s="9"/>
      <c r="AR30" s="9"/>
      <c r="AS30" s="9"/>
      <c r="AT30" s="9"/>
      <c r="AU30" s="16" t="s">
        <v>90</v>
      </c>
      <c r="AV30" s="16" t="s">
        <v>327</v>
      </c>
      <c r="AW30" s="21"/>
      <c r="AX30" s="17">
        <v>625782000</v>
      </c>
      <c r="AY30" s="24" t="s">
        <v>328</v>
      </c>
      <c r="AZ30" s="16" t="s">
        <v>329</v>
      </c>
      <c r="BA30" s="21"/>
      <c r="BB30" s="9"/>
      <c r="BC30" s="9"/>
      <c r="BD30" s="4" t="s">
        <v>330</v>
      </c>
      <c r="BE30" s="9"/>
      <c r="BF30" s="9"/>
      <c r="BG30" s="2" t="s">
        <v>81</v>
      </c>
      <c r="BH30" s="9"/>
      <c r="BI30" s="9"/>
      <c r="BJ30" s="9"/>
      <c r="BK30" s="9"/>
      <c r="BL30" s="9"/>
    </row>
    <row r="31" spans="1:64" ht="192" x14ac:dyDescent="0.25">
      <c r="A31" s="174"/>
      <c r="B31" s="177"/>
      <c r="C31" s="180"/>
      <c r="D31" s="168"/>
      <c r="E31" s="189"/>
      <c r="F31" s="6" t="s">
        <v>274</v>
      </c>
      <c r="G31" s="5" t="s">
        <v>331</v>
      </c>
      <c r="H31" s="28" t="s">
        <v>332</v>
      </c>
      <c r="I31" s="28" t="s">
        <v>333</v>
      </c>
      <c r="J31" s="4" t="s">
        <v>334</v>
      </c>
      <c r="K31" s="171"/>
      <c r="L31" s="35" t="s">
        <v>335</v>
      </c>
      <c r="M31" s="44">
        <v>250000000</v>
      </c>
      <c r="N31" s="10">
        <v>124500000</v>
      </c>
      <c r="O31" s="12">
        <v>42697</v>
      </c>
      <c r="P31" s="9"/>
      <c r="Q31" s="9"/>
      <c r="R31" s="9"/>
      <c r="S31" s="9"/>
      <c r="T31" s="10">
        <f t="shared" si="0"/>
        <v>374500000</v>
      </c>
      <c r="U31" s="4" t="s">
        <v>318</v>
      </c>
      <c r="V31" s="2" t="s">
        <v>239</v>
      </c>
      <c r="W31" s="12">
        <v>42510</v>
      </c>
      <c r="X31" s="2" t="s">
        <v>311</v>
      </c>
      <c r="Y31" s="12">
        <v>42735</v>
      </c>
      <c r="Z31" s="5">
        <v>226</v>
      </c>
      <c r="AA31" s="9"/>
      <c r="AB31" s="9"/>
      <c r="AC31" s="9"/>
      <c r="AD31" s="9"/>
      <c r="AE31" s="9"/>
      <c r="AF31" s="9"/>
      <c r="AG31" s="9"/>
      <c r="AH31" s="9"/>
      <c r="AI31" s="9"/>
      <c r="AJ31" s="5">
        <v>32216</v>
      </c>
      <c r="AK31" s="12">
        <v>42514</v>
      </c>
      <c r="AL31" s="9"/>
      <c r="AM31" s="9"/>
      <c r="AN31" s="9"/>
      <c r="AO31" s="9"/>
      <c r="AP31" s="9"/>
      <c r="AQ31" s="9"/>
      <c r="AR31" s="9"/>
      <c r="AS31" s="9"/>
      <c r="AT31" s="9"/>
      <c r="AU31" s="4" t="s">
        <v>228</v>
      </c>
      <c r="AV31" s="20" t="s">
        <v>336</v>
      </c>
      <c r="AW31" s="21"/>
      <c r="AX31" s="17">
        <v>450782000</v>
      </c>
      <c r="AY31" s="72" t="s">
        <v>337</v>
      </c>
      <c r="AZ31" s="16" t="s">
        <v>338</v>
      </c>
      <c r="BA31" s="9"/>
      <c r="BB31" s="9"/>
      <c r="BC31" s="9"/>
      <c r="BD31" s="4" t="s">
        <v>339</v>
      </c>
      <c r="BE31" s="9"/>
      <c r="BF31" s="9"/>
      <c r="BG31" s="2" t="s">
        <v>81</v>
      </c>
      <c r="BH31" s="9"/>
      <c r="BI31" s="9"/>
      <c r="BJ31" s="9"/>
      <c r="BK31" s="9"/>
      <c r="BL31" s="9"/>
    </row>
    <row r="32" spans="1:64" ht="168.75" x14ac:dyDescent="0.25">
      <c r="A32" s="2" t="s">
        <v>64</v>
      </c>
      <c r="B32" s="28" t="s">
        <v>156</v>
      </c>
      <c r="C32" s="63">
        <v>42461</v>
      </c>
      <c r="D32" s="64">
        <v>1900000000</v>
      </c>
      <c r="E32" s="65" t="s">
        <v>292</v>
      </c>
      <c r="F32" s="6" t="s">
        <v>340</v>
      </c>
      <c r="G32" s="20" t="s">
        <v>331</v>
      </c>
      <c r="H32" s="28" t="s">
        <v>332</v>
      </c>
      <c r="I32" s="66" t="s">
        <v>333</v>
      </c>
      <c r="J32" s="4" t="s">
        <v>341</v>
      </c>
      <c r="K32" s="4" t="s">
        <v>80</v>
      </c>
      <c r="L32" s="35" t="s">
        <v>342</v>
      </c>
      <c r="M32" s="10">
        <v>1600000000</v>
      </c>
      <c r="N32" s="10">
        <v>789925000</v>
      </c>
      <c r="O32" s="12">
        <v>42719</v>
      </c>
      <c r="P32" s="9"/>
      <c r="Q32" s="9"/>
      <c r="R32" s="9"/>
      <c r="S32" s="9"/>
      <c r="T32" s="10">
        <f t="shared" si="0"/>
        <v>2389925000</v>
      </c>
      <c r="U32" s="4" t="s">
        <v>206</v>
      </c>
      <c r="V32" s="2" t="s">
        <v>223</v>
      </c>
      <c r="W32" s="12">
        <v>42515</v>
      </c>
      <c r="X32" s="2" t="s">
        <v>311</v>
      </c>
      <c r="Y32" s="12">
        <v>42735</v>
      </c>
      <c r="Z32" s="5">
        <v>221</v>
      </c>
      <c r="AA32" s="8" t="s">
        <v>75</v>
      </c>
      <c r="AB32" s="9"/>
      <c r="AC32" s="5">
        <v>182</v>
      </c>
      <c r="AD32" s="9"/>
      <c r="AE32" s="9"/>
      <c r="AF32" s="9"/>
      <c r="AG32" s="9"/>
      <c r="AH32" s="9"/>
      <c r="AI32" s="9"/>
      <c r="AJ32" s="5">
        <v>32416</v>
      </c>
      <c r="AK32" s="12">
        <v>42515</v>
      </c>
      <c r="AL32" s="5">
        <v>1816</v>
      </c>
      <c r="AM32" s="12">
        <v>42734</v>
      </c>
      <c r="AN32" s="5">
        <v>214253752</v>
      </c>
      <c r="AO32" s="4" t="s">
        <v>343</v>
      </c>
      <c r="AP32" s="12">
        <v>42720</v>
      </c>
      <c r="AQ32" s="9"/>
      <c r="AR32" s="9"/>
      <c r="AS32" s="9"/>
      <c r="AT32" s="9"/>
      <c r="AU32" s="18" t="s">
        <v>228</v>
      </c>
      <c r="AV32" s="4" t="s">
        <v>344</v>
      </c>
      <c r="AW32" s="21"/>
      <c r="AX32" s="17">
        <v>1395782000</v>
      </c>
      <c r="AY32" s="61" t="s">
        <v>345</v>
      </c>
      <c r="AZ32" s="16" t="s">
        <v>338</v>
      </c>
      <c r="BA32" s="12">
        <v>42765</v>
      </c>
      <c r="BB32" s="9"/>
      <c r="BC32" s="9"/>
      <c r="BD32" s="12">
        <v>42720</v>
      </c>
      <c r="BE32" s="9"/>
      <c r="BF32" s="9"/>
      <c r="BG32" s="2" t="s">
        <v>81</v>
      </c>
      <c r="BH32" s="9"/>
      <c r="BI32" s="9"/>
      <c r="BJ32" s="9"/>
      <c r="BK32" s="9"/>
      <c r="BL32" s="9"/>
    </row>
    <row r="33" spans="1:64" s="140" customFormat="1" ht="409.6" x14ac:dyDescent="0.25">
      <c r="A33" s="27" t="s">
        <v>96</v>
      </c>
      <c r="B33" s="36" t="s">
        <v>340</v>
      </c>
      <c r="C33" s="37">
        <v>42508</v>
      </c>
      <c r="D33" s="38">
        <v>58603675</v>
      </c>
      <c r="E33" s="27" t="s">
        <v>155</v>
      </c>
      <c r="F33" s="117" t="s">
        <v>346</v>
      </c>
      <c r="G33" s="14" t="s">
        <v>347</v>
      </c>
      <c r="H33" s="36" t="s">
        <v>348</v>
      </c>
      <c r="I33" s="36" t="s">
        <v>349</v>
      </c>
      <c r="J33" s="16" t="s">
        <v>350</v>
      </c>
      <c r="K33" s="27" t="s">
        <v>155</v>
      </c>
      <c r="L33" s="148" t="s">
        <v>351</v>
      </c>
      <c r="M33" s="17">
        <v>58603675</v>
      </c>
      <c r="N33" s="21"/>
      <c r="O33" s="21"/>
      <c r="P33" s="21"/>
      <c r="Q33" s="21"/>
      <c r="R33" s="21"/>
      <c r="S33" s="21"/>
      <c r="T33" s="17">
        <f t="shared" si="0"/>
        <v>58603675</v>
      </c>
      <c r="U33" s="16" t="s">
        <v>352</v>
      </c>
      <c r="V33" s="27" t="s">
        <v>210</v>
      </c>
      <c r="W33" s="15">
        <v>42516</v>
      </c>
      <c r="X33" s="27" t="s">
        <v>219</v>
      </c>
      <c r="Y33" s="15">
        <v>42545</v>
      </c>
      <c r="Z33" s="14">
        <v>30</v>
      </c>
      <c r="AA33" s="21"/>
      <c r="AB33" s="21"/>
      <c r="AC33" s="21"/>
      <c r="AD33" s="21"/>
      <c r="AE33" s="21"/>
      <c r="AF33" s="21"/>
      <c r="AG33" s="21"/>
      <c r="AH33" s="21"/>
      <c r="AI33" s="21"/>
      <c r="AJ33" s="14">
        <v>32816</v>
      </c>
      <c r="AK33" s="15">
        <v>42516</v>
      </c>
      <c r="AL33" s="21"/>
      <c r="AM33" s="21"/>
      <c r="AN33" s="21"/>
      <c r="AO33" s="21"/>
      <c r="AP33" s="21"/>
      <c r="AQ33" s="21"/>
      <c r="AR33" s="21"/>
      <c r="AS33" s="16"/>
      <c r="AT33" s="21"/>
      <c r="AU33" s="16" t="s">
        <v>164</v>
      </c>
      <c r="AV33" s="16" t="s">
        <v>353</v>
      </c>
      <c r="AW33" s="21"/>
      <c r="AX33" s="17">
        <v>26371653</v>
      </c>
      <c r="AY33" s="149" t="s">
        <v>354</v>
      </c>
      <c r="AZ33" s="16" t="s">
        <v>329</v>
      </c>
      <c r="BA33" s="21"/>
      <c r="BB33" s="21"/>
      <c r="BC33" s="21"/>
      <c r="BD33" s="21"/>
      <c r="BE33" s="21"/>
      <c r="BF33" s="21"/>
      <c r="BG33" s="27" t="s">
        <v>128</v>
      </c>
      <c r="BH33" s="21"/>
      <c r="BI33" s="21"/>
      <c r="BJ33" s="21"/>
      <c r="BK33" s="21"/>
      <c r="BL33" s="117"/>
    </row>
    <row r="34" spans="1:64" s="140" customFormat="1" ht="123.75" x14ac:dyDescent="0.25">
      <c r="A34" s="27" t="s">
        <v>96</v>
      </c>
      <c r="B34" s="36" t="s">
        <v>258</v>
      </c>
      <c r="C34" s="37">
        <v>42502</v>
      </c>
      <c r="D34" s="38">
        <v>27796347</v>
      </c>
      <c r="E34" s="27" t="s">
        <v>155</v>
      </c>
      <c r="F34" s="117" t="s">
        <v>301</v>
      </c>
      <c r="G34" s="14" t="s">
        <v>355</v>
      </c>
      <c r="H34" s="36" t="s">
        <v>356</v>
      </c>
      <c r="I34" s="36" t="s">
        <v>357</v>
      </c>
      <c r="J34" s="16" t="s">
        <v>358</v>
      </c>
      <c r="K34" s="27" t="s">
        <v>155</v>
      </c>
      <c r="L34" s="39" t="s">
        <v>359</v>
      </c>
      <c r="M34" s="17">
        <v>14152000</v>
      </c>
      <c r="N34" s="21"/>
      <c r="O34" s="21"/>
      <c r="P34" s="21"/>
      <c r="Q34" s="21"/>
      <c r="R34" s="21"/>
      <c r="S34" s="21"/>
      <c r="T34" s="17">
        <f t="shared" si="0"/>
        <v>14152000</v>
      </c>
      <c r="U34" s="27" t="s">
        <v>210</v>
      </c>
      <c r="V34" s="27" t="s">
        <v>210</v>
      </c>
      <c r="W34" s="150">
        <v>42516</v>
      </c>
      <c r="X34" s="27" t="s">
        <v>360</v>
      </c>
      <c r="Y34" s="15">
        <v>42571</v>
      </c>
      <c r="Z34" s="14">
        <v>56</v>
      </c>
      <c r="AA34" s="21"/>
      <c r="AB34" s="21"/>
      <c r="AC34" s="21"/>
      <c r="AD34" s="21"/>
      <c r="AE34" s="21"/>
      <c r="AF34" s="21"/>
      <c r="AG34" s="21"/>
      <c r="AH34" s="21"/>
      <c r="AI34" s="21"/>
      <c r="AJ34" s="14">
        <v>32916</v>
      </c>
      <c r="AK34" s="15">
        <v>42516</v>
      </c>
      <c r="AL34" s="21"/>
      <c r="AM34" s="21"/>
      <c r="AN34" s="21"/>
      <c r="AO34" s="21"/>
      <c r="AP34" s="21"/>
      <c r="AQ34" s="21"/>
      <c r="AR34" s="21"/>
      <c r="AS34" s="21"/>
      <c r="AT34" s="21"/>
      <c r="AU34" s="31" t="s">
        <v>361</v>
      </c>
      <c r="AV34" s="16" t="s">
        <v>362</v>
      </c>
      <c r="AW34" s="21"/>
      <c r="AX34" s="17">
        <v>7076000</v>
      </c>
      <c r="AY34" s="16" t="s">
        <v>363</v>
      </c>
      <c r="AZ34" s="16" t="s">
        <v>364</v>
      </c>
      <c r="BA34" s="21"/>
      <c r="BB34" s="21"/>
      <c r="BC34" s="21"/>
      <c r="BD34" s="21"/>
      <c r="BE34" s="21"/>
      <c r="BF34" s="21"/>
      <c r="BG34" s="27" t="s">
        <v>141</v>
      </c>
      <c r="BH34" s="21"/>
      <c r="BI34" s="21"/>
      <c r="BJ34" s="21"/>
      <c r="BK34" s="21"/>
      <c r="BL34" s="117"/>
    </row>
    <row r="35" spans="1:64" s="140" customFormat="1" ht="123.75" x14ac:dyDescent="0.25">
      <c r="A35" s="27" t="s">
        <v>96</v>
      </c>
      <c r="B35" s="36" t="s">
        <v>252</v>
      </c>
      <c r="C35" s="37">
        <v>42502</v>
      </c>
      <c r="D35" s="38">
        <v>23291400</v>
      </c>
      <c r="E35" s="27" t="s">
        <v>155</v>
      </c>
      <c r="F35" s="117" t="s">
        <v>365</v>
      </c>
      <c r="G35" s="14" t="s">
        <v>213</v>
      </c>
      <c r="H35" s="117" t="s">
        <v>214</v>
      </c>
      <c r="I35" s="40" t="s">
        <v>215</v>
      </c>
      <c r="J35" s="16" t="s">
        <v>216</v>
      </c>
      <c r="K35" s="27" t="s">
        <v>155</v>
      </c>
      <c r="L35" s="151" t="s">
        <v>366</v>
      </c>
      <c r="M35" s="17">
        <v>19824000</v>
      </c>
      <c r="N35" s="21"/>
      <c r="O35" s="21"/>
      <c r="P35" s="21"/>
      <c r="Q35" s="21"/>
      <c r="R35" s="21"/>
      <c r="S35" s="21"/>
      <c r="T35" s="17">
        <f t="shared" si="0"/>
        <v>19824000</v>
      </c>
      <c r="U35" s="16" t="s">
        <v>367</v>
      </c>
      <c r="V35" s="16" t="s">
        <v>368</v>
      </c>
      <c r="W35" s="15">
        <v>42523</v>
      </c>
      <c r="X35" s="16" t="s">
        <v>369</v>
      </c>
      <c r="Y35" s="15">
        <v>42546</v>
      </c>
      <c r="Z35" s="14">
        <v>24</v>
      </c>
      <c r="AA35" s="40" t="s">
        <v>370</v>
      </c>
      <c r="AB35" s="16" t="s">
        <v>371</v>
      </c>
      <c r="AC35" s="21"/>
      <c r="AD35" s="21"/>
      <c r="AE35" s="21"/>
      <c r="AF35" s="21"/>
      <c r="AG35" s="21"/>
      <c r="AH35" s="21"/>
      <c r="AI35" s="21"/>
      <c r="AJ35" s="14">
        <v>33616</v>
      </c>
      <c r="AK35" s="15">
        <v>42523</v>
      </c>
      <c r="AL35" s="21"/>
      <c r="AM35" s="21"/>
      <c r="AN35" s="21"/>
      <c r="AO35" s="21"/>
      <c r="AP35" s="21"/>
      <c r="AQ35" s="21"/>
      <c r="AR35" s="21"/>
      <c r="AS35" s="21"/>
      <c r="AT35" s="21"/>
      <c r="AU35" s="14" t="s">
        <v>220</v>
      </c>
      <c r="AV35" s="16" t="s">
        <v>372</v>
      </c>
      <c r="AW35" s="21"/>
      <c r="AX35" s="17">
        <v>9912000</v>
      </c>
      <c r="AY35" s="16" t="s">
        <v>373</v>
      </c>
      <c r="AZ35" s="16" t="s">
        <v>364</v>
      </c>
      <c r="BA35" s="21"/>
      <c r="BB35" s="21"/>
      <c r="BC35" s="21"/>
      <c r="BD35" s="21"/>
      <c r="BE35" s="21"/>
      <c r="BF35" s="21"/>
      <c r="BG35" s="27" t="s">
        <v>141</v>
      </c>
      <c r="BH35" s="21"/>
      <c r="BI35" s="21"/>
      <c r="BJ35" s="21"/>
      <c r="BK35" s="21"/>
      <c r="BL35" s="117"/>
    </row>
    <row r="36" spans="1:64" s="140" customFormat="1" ht="90" x14ac:dyDescent="0.25">
      <c r="A36" s="27" t="s">
        <v>96</v>
      </c>
      <c r="B36" s="36" t="s">
        <v>374</v>
      </c>
      <c r="C36" s="37">
        <v>42517</v>
      </c>
      <c r="D36" s="38">
        <v>47961144</v>
      </c>
      <c r="E36" s="27" t="s">
        <v>155</v>
      </c>
      <c r="F36" s="117" t="s">
        <v>375</v>
      </c>
      <c r="G36" s="14" t="s">
        <v>213</v>
      </c>
      <c r="H36" s="117" t="s">
        <v>214</v>
      </c>
      <c r="I36" s="40" t="s">
        <v>215</v>
      </c>
      <c r="J36" s="16" t="s">
        <v>216</v>
      </c>
      <c r="K36" s="27" t="s">
        <v>155</v>
      </c>
      <c r="L36" s="39" t="s">
        <v>376</v>
      </c>
      <c r="M36" s="17">
        <v>30488500</v>
      </c>
      <c r="N36" s="21"/>
      <c r="O36" s="21"/>
      <c r="P36" s="21"/>
      <c r="Q36" s="21"/>
      <c r="R36" s="21"/>
      <c r="S36" s="21"/>
      <c r="T36" s="17">
        <f t="shared" si="0"/>
        <v>30488500</v>
      </c>
      <c r="U36" s="16" t="s">
        <v>377</v>
      </c>
      <c r="V36" s="16" t="s">
        <v>377</v>
      </c>
      <c r="W36" s="15">
        <v>42531</v>
      </c>
      <c r="X36" s="16" t="s">
        <v>378</v>
      </c>
      <c r="Y36" s="15">
        <v>42551</v>
      </c>
      <c r="Z36" s="14">
        <v>21</v>
      </c>
      <c r="AA36" s="21"/>
      <c r="AB36" s="21"/>
      <c r="AC36" s="21"/>
      <c r="AD36" s="21"/>
      <c r="AE36" s="21"/>
      <c r="AF36" s="21"/>
      <c r="AG36" s="21"/>
      <c r="AH36" s="21"/>
      <c r="AI36" s="21"/>
      <c r="AJ36" s="14">
        <v>35316</v>
      </c>
      <c r="AK36" s="15">
        <v>42531</v>
      </c>
      <c r="AL36" s="21"/>
      <c r="AM36" s="21"/>
      <c r="AN36" s="21"/>
      <c r="AO36" s="21"/>
      <c r="AP36" s="21"/>
      <c r="AQ36" s="21"/>
      <c r="AR36" s="21"/>
      <c r="AS36" s="21"/>
      <c r="AT36" s="21"/>
      <c r="AU36" s="16" t="s">
        <v>379</v>
      </c>
      <c r="AV36" s="16" t="s">
        <v>380</v>
      </c>
      <c r="AW36" s="21"/>
      <c r="AX36" s="17">
        <v>15244250</v>
      </c>
      <c r="AY36" s="61" t="s">
        <v>381</v>
      </c>
      <c r="AZ36" s="16" t="s">
        <v>173</v>
      </c>
      <c r="BA36" s="21"/>
      <c r="BB36" s="21"/>
      <c r="BC36" s="21"/>
      <c r="BD36" s="21"/>
      <c r="BE36" s="21"/>
      <c r="BF36" s="21"/>
      <c r="BG36" s="27" t="s">
        <v>141</v>
      </c>
      <c r="BH36" s="21"/>
      <c r="BI36" s="21"/>
      <c r="BJ36" s="21"/>
      <c r="BK36" s="21"/>
      <c r="BL36" s="117"/>
    </row>
    <row r="37" spans="1:64" s="140" customFormat="1" ht="169.5" x14ac:dyDescent="0.25">
      <c r="A37" s="27" t="s">
        <v>96</v>
      </c>
      <c r="B37" s="36" t="s">
        <v>382</v>
      </c>
      <c r="C37" s="37">
        <v>42517</v>
      </c>
      <c r="D37" s="38">
        <v>34265992</v>
      </c>
      <c r="E37" s="27" t="s">
        <v>155</v>
      </c>
      <c r="F37" s="117" t="s">
        <v>382</v>
      </c>
      <c r="G37" s="14" t="s">
        <v>355</v>
      </c>
      <c r="H37" s="40" t="s">
        <v>356</v>
      </c>
      <c r="I37" s="40" t="s">
        <v>357</v>
      </c>
      <c r="J37" s="16" t="s">
        <v>358</v>
      </c>
      <c r="K37" s="27" t="s">
        <v>155</v>
      </c>
      <c r="L37" s="122" t="s">
        <v>383</v>
      </c>
      <c r="M37" s="17">
        <v>22930068</v>
      </c>
      <c r="N37" s="21"/>
      <c r="O37" s="21"/>
      <c r="P37" s="21"/>
      <c r="Q37" s="21"/>
      <c r="R37" s="21"/>
      <c r="S37" s="21"/>
      <c r="T37" s="17">
        <f t="shared" si="0"/>
        <v>22930068</v>
      </c>
      <c r="U37" s="16" t="s">
        <v>377</v>
      </c>
      <c r="V37" s="16" t="s">
        <v>377</v>
      </c>
      <c r="W37" s="15">
        <v>42531</v>
      </c>
      <c r="X37" s="16" t="s">
        <v>384</v>
      </c>
      <c r="Y37" s="15">
        <v>42607</v>
      </c>
      <c r="Z37" s="14">
        <v>77</v>
      </c>
      <c r="AA37" s="21"/>
      <c r="AB37" s="21"/>
      <c r="AC37" s="21"/>
      <c r="AD37" s="21"/>
      <c r="AE37" s="21"/>
      <c r="AF37" s="21"/>
      <c r="AG37" s="21"/>
      <c r="AH37" s="21"/>
      <c r="AI37" s="21"/>
      <c r="AJ37" s="14">
        <v>35417</v>
      </c>
      <c r="AK37" s="15">
        <v>42531</v>
      </c>
      <c r="AL37" s="21"/>
      <c r="AM37" s="21"/>
      <c r="AN37" s="21"/>
      <c r="AO37" s="21"/>
      <c r="AP37" s="21"/>
      <c r="AQ37" s="21"/>
      <c r="AR37" s="21"/>
      <c r="AS37" s="21"/>
      <c r="AT37" s="21"/>
      <c r="AU37" s="16" t="s">
        <v>361</v>
      </c>
      <c r="AV37" s="16" t="s">
        <v>385</v>
      </c>
      <c r="AW37" s="21"/>
      <c r="AX37" s="17">
        <v>9172027.1999999993</v>
      </c>
      <c r="AY37" s="16" t="s">
        <v>386</v>
      </c>
      <c r="AZ37" s="16" t="s">
        <v>387</v>
      </c>
      <c r="BA37" s="21"/>
      <c r="BB37" s="21"/>
      <c r="BC37" s="21"/>
      <c r="BD37" s="21"/>
      <c r="BE37" s="21"/>
      <c r="BF37" s="21"/>
      <c r="BG37" s="27" t="s">
        <v>141</v>
      </c>
      <c r="BH37" s="21"/>
      <c r="BI37" s="21"/>
      <c r="BJ37" s="21"/>
      <c r="BK37" s="21"/>
      <c r="BL37" s="117"/>
    </row>
    <row r="38" spans="1:64" ht="293.25" x14ac:dyDescent="0.25">
      <c r="A38" s="2" t="s">
        <v>96</v>
      </c>
      <c r="B38" s="28" t="s">
        <v>346</v>
      </c>
      <c r="C38" s="69">
        <v>42508</v>
      </c>
      <c r="D38" s="41">
        <v>55000000</v>
      </c>
      <c r="E38" s="27" t="s">
        <v>98</v>
      </c>
      <c r="F38" s="6" t="s">
        <v>374</v>
      </c>
      <c r="G38" s="5" t="s">
        <v>388</v>
      </c>
      <c r="H38" s="8" t="s">
        <v>389</v>
      </c>
      <c r="I38" s="8" t="s">
        <v>390</v>
      </c>
      <c r="J38" s="4" t="s">
        <v>391</v>
      </c>
      <c r="K38" s="27" t="s">
        <v>103</v>
      </c>
      <c r="L38" s="35" t="s">
        <v>392</v>
      </c>
      <c r="M38" s="10">
        <v>55000000</v>
      </c>
      <c r="N38" s="10">
        <v>3600000</v>
      </c>
      <c r="O38" s="12">
        <v>42719</v>
      </c>
      <c r="P38" s="9"/>
      <c r="Q38" s="9"/>
      <c r="R38" s="9"/>
      <c r="S38" s="9"/>
      <c r="T38" s="10">
        <f t="shared" si="0"/>
        <v>58600000</v>
      </c>
      <c r="U38" s="4" t="s">
        <v>393</v>
      </c>
      <c r="V38" s="4" t="s">
        <v>393</v>
      </c>
      <c r="W38" s="12">
        <v>42534</v>
      </c>
      <c r="X38" s="4" t="s">
        <v>106</v>
      </c>
      <c r="Y38" s="12">
        <v>42719</v>
      </c>
      <c r="Z38" s="5">
        <v>186</v>
      </c>
      <c r="AA38" s="8" t="s">
        <v>107</v>
      </c>
      <c r="AB38" s="12">
        <v>42719</v>
      </c>
      <c r="AC38" s="9"/>
      <c r="AD38" s="9"/>
      <c r="AE38" s="9"/>
      <c r="AF38" s="9"/>
      <c r="AG38" s="9"/>
      <c r="AH38" s="9"/>
      <c r="AI38" s="9"/>
      <c r="AJ38" s="5">
        <v>36916</v>
      </c>
      <c r="AK38" s="12">
        <v>42535</v>
      </c>
      <c r="AL38" s="9"/>
      <c r="AM38" s="9"/>
      <c r="AN38" s="9"/>
      <c r="AO38" s="9"/>
      <c r="AP38" s="9"/>
      <c r="AQ38" s="9"/>
      <c r="AR38" s="9"/>
      <c r="AS38" s="9"/>
      <c r="AT38" s="9"/>
      <c r="AU38" s="16" t="s">
        <v>361</v>
      </c>
      <c r="AV38" s="16" t="s">
        <v>394</v>
      </c>
      <c r="AW38" s="21"/>
      <c r="AX38" s="17">
        <v>46750000</v>
      </c>
      <c r="AY38" s="72" t="s">
        <v>395</v>
      </c>
      <c r="AZ38" s="16" t="s">
        <v>173</v>
      </c>
      <c r="BA38" s="2"/>
      <c r="BB38" s="2"/>
      <c r="BC38" s="2"/>
      <c r="BD38" s="2"/>
      <c r="BE38" s="2"/>
      <c r="BF38" s="9"/>
      <c r="BG38" s="2" t="s">
        <v>396</v>
      </c>
      <c r="BH38" s="4" t="s">
        <v>397</v>
      </c>
      <c r="BI38" s="9"/>
      <c r="BJ38" s="9"/>
      <c r="BK38" s="9"/>
      <c r="BL38" s="6"/>
    </row>
    <row r="39" spans="1:64" s="140" customFormat="1" ht="123.75" x14ac:dyDescent="0.25">
      <c r="A39" s="27" t="s">
        <v>96</v>
      </c>
      <c r="B39" s="36" t="s">
        <v>375</v>
      </c>
      <c r="C39" s="37">
        <v>42516</v>
      </c>
      <c r="D39" s="152">
        <v>32137800</v>
      </c>
      <c r="E39" s="27" t="s">
        <v>155</v>
      </c>
      <c r="F39" s="117" t="s">
        <v>398</v>
      </c>
      <c r="G39" s="14" t="s">
        <v>399</v>
      </c>
      <c r="H39" s="40" t="s">
        <v>400</v>
      </c>
      <c r="I39" s="32" t="s">
        <v>401</v>
      </c>
      <c r="J39" s="16" t="s">
        <v>402</v>
      </c>
      <c r="K39" s="27" t="s">
        <v>155</v>
      </c>
      <c r="L39" s="39" t="s">
        <v>403</v>
      </c>
      <c r="M39" s="17">
        <v>31360278</v>
      </c>
      <c r="N39" s="21"/>
      <c r="O39" s="21"/>
      <c r="P39" s="21"/>
      <c r="Q39" s="21"/>
      <c r="R39" s="21"/>
      <c r="S39" s="21"/>
      <c r="T39" s="17">
        <f t="shared" si="0"/>
        <v>31360278</v>
      </c>
      <c r="U39" s="16" t="s">
        <v>377</v>
      </c>
      <c r="V39" s="16" t="s">
        <v>404</v>
      </c>
      <c r="W39" s="15">
        <v>42535</v>
      </c>
      <c r="X39" s="16" t="s">
        <v>405</v>
      </c>
      <c r="Y39" s="15">
        <v>42576</v>
      </c>
      <c r="Z39" s="14">
        <v>42</v>
      </c>
      <c r="AA39" s="21"/>
      <c r="AB39" s="21"/>
      <c r="AC39" s="21"/>
      <c r="AD39" s="21"/>
      <c r="AE39" s="21"/>
      <c r="AF39" s="21"/>
      <c r="AG39" s="21"/>
      <c r="AH39" s="21"/>
      <c r="AI39" s="21"/>
      <c r="AJ39" s="14">
        <v>36816</v>
      </c>
      <c r="AK39" s="15">
        <v>42535</v>
      </c>
      <c r="AL39" s="21"/>
      <c r="AM39" s="21"/>
      <c r="AN39" s="21"/>
      <c r="AO39" s="21"/>
      <c r="AP39" s="21"/>
      <c r="AQ39" s="21"/>
      <c r="AR39" s="21"/>
      <c r="AS39" s="72"/>
      <c r="AT39" s="21"/>
      <c r="AU39" s="16" t="s">
        <v>90</v>
      </c>
      <c r="AV39" s="14" t="s">
        <v>406</v>
      </c>
      <c r="AW39" s="21"/>
      <c r="AX39" s="17">
        <v>12544110</v>
      </c>
      <c r="AY39" s="61" t="s">
        <v>407</v>
      </c>
      <c r="AZ39" s="16" t="s">
        <v>321</v>
      </c>
      <c r="BA39" s="21"/>
      <c r="BB39" s="21"/>
      <c r="BC39" s="21"/>
      <c r="BD39" s="21"/>
      <c r="BE39" s="21"/>
      <c r="BF39" s="21"/>
      <c r="BG39" s="27" t="s">
        <v>141</v>
      </c>
      <c r="BH39" s="21"/>
      <c r="BI39" s="21"/>
      <c r="BJ39" s="21"/>
      <c r="BK39" s="21"/>
      <c r="BL39" s="117"/>
    </row>
    <row r="40" spans="1:64" s="140" customFormat="1" ht="236.25" x14ac:dyDescent="0.25">
      <c r="A40" s="27" t="s">
        <v>96</v>
      </c>
      <c r="B40" s="117" t="s">
        <v>408</v>
      </c>
      <c r="C40" s="21"/>
      <c r="D40" s="17">
        <v>50000000</v>
      </c>
      <c r="E40" s="16" t="s">
        <v>409</v>
      </c>
      <c r="F40" s="117" t="s">
        <v>410</v>
      </c>
      <c r="G40" s="153" t="s">
        <v>411</v>
      </c>
      <c r="H40" s="40" t="s">
        <v>412</v>
      </c>
      <c r="I40" s="114" t="s">
        <v>413</v>
      </c>
      <c r="J40" s="16" t="s">
        <v>414</v>
      </c>
      <c r="K40" s="16" t="s">
        <v>80</v>
      </c>
      <c r="L40" s="149" t="s">
        <v>415</v>
      </c>
      <c r="M40" s="17">
        <v>50000000</v>
      </c>
      <c r="N40" s="21"/>
      <c r="O40" s="21"/>
      <c r="P40" s="21"/>
      <c r="Q40" s="21"/>
      <c r="R40" s="21"/>
      <c r="S40" s="21"/>
      <c r="T40" s="17">
        <f t="shared" si="0"/>
        <v>50000000</v>
      </c>
      <c r="U40" s="16" t="s">
        <v>377</v>
      </c>
      <c r="V40" s="16" t="s">
        <v>173</v>
      </c>
      <c r="W40" s="15">
        <v>42536</v>
      </c>
      <c r="X40" s="16" t="s">
        <v>416</v>
      </c>
      <c r="Y40" s="15">
        <v>42570</v>
      </c>
      <c r="Z40" s="14">
        <v>35</v>
      </c>
      <c r="AA40" s="21"/>
      <c r="AB40" s="21"/>
      <c r="AC40" s="21"/>
      <c r="AD40" s="21"/>
      <c r="AE40" s="21"/>
      <c r="AF40" s="21"/>
      <c r="AG40" s="21"/>
      <c r="AH40" s="21"/>
      <c r="AI40" s="21"/>
      <c r="AJ40" s="14">
        <v>37416</v>
      </c>
      <c r="AK40" s="15">
        <v>42536</v>
      </c>
      <c r="AL40" s="21"/>
      <c r="AM40" s="21"/>
      <c r="AN40" s="21"/>
      <c r="AO40" s="21"/>
      <c r="AP40" s="21"/>
      <c r="AQ40" s="21"/>
      <c r="AR40" s="21"/>
      <c r="AS40" s="21"/>
      <c r="AT40" s="21"/>
      <c r="AU40" s="16" t="s">
        <v>417</v>
      </c>
      <c r="AV40" s="16" t="s">
        <v>418</v>
      </c>
      <c r="AW40" s="21"/>
      <c r="AX40" s="17">
        <v>40000000</v>
      </c>
      <c r="AY40" s="16" t="s">
        <v>419</v>
      </c>
      <c r="AZ40" s="16" t="s">
        <v>387</v>
      </c>
      <c r="BA40" s="16"/>
      <c r="BB40" s="16"/>
      <c r="BC40" s="21"/>
      <c r="BD40" s="21"/>
      <c r="BE40" s="21"/>
      <c r="BF40" s="21"/>
      <c r="BG40" s="27" t="s">
        <v>81</v>
      </c>
      <c r="BH40" s="21"/>
      <c r="BI40" s="21"/>
      <c r="BJ40" s="21"/>
      <c r="BK40" s="21"/>
      <c r="BL40" s="117"/>
    </row>
    <row r="41" spans="1:64" s="140" customFormat="1" ht="101.25" x14ac:dyDescent="0.25">
      <c r="A41" s="27" t="s">
        <v>96</v>
      </c>
      <c r="B41" s="36" t="s">
        <v>410</v>
      </c>
      <c r="C41" s="37">
        <v>42524</v>
      </c>
      <c r="D41" s="38">
        <v>25699715</v>
      </c>
      <c r="E41" s="27" t="s">
        <v>155</v>
      </c>
      <c r="F41" s="36" t="s">
        <v>408</v>
      </c>
      <c r="G41" s="146" t="s">
        <v>420</v>
      </c>
      <c r="H41" s="36" t="s">
        <v>421</v>
      </c>
      <c r="I41" s="36" t="s">
        <v>422</v>
      </c>
      <c r="J41" s="16" t="s">
        <v>423</v>
      </c>
      <c r="K41" s="27" t="s">
        <v>155</v>
      </c>
      <c r="L41" s="151" t="s">
        <v>424</v>
      </c>
      <c r="M41" s="123">
        <v>18138879</v>
      </c>
      <c r="N41" s="21"/>
      <c r="O41" s="21"/>
      <c r="P41" s="21"/>
      <c r="Q41" s="21"/>
      <c r="R41" s="21"/>
      <c r="S41" s="21"/>
      <c r="T41" s="17">
        <f t="shared" si="0"/>
        <v>18138879</v>
      </c>
      <c r="U41" s="27" t="s">
        <v>321</v>
      </c>
      <c r="V41" s="27" t="s">
        <v>321</v>
      </c>
      <c r="W41" s="15">
        <v>42537</v>
      </c>
      <c r="X41" s="27" t="s">
        <v>405</v>
      </c>
      <c r="Y41" s="15">
        <v>42576</v>
      </c>
      <c r="Z41" s="14">
        <v>40</v>
      </c>
      <c r="AA41" s="21"/>
      <c r="AB41" s="21"/>
      <c r="AC41" s="21"/>
      <c r="AD41" s="21"/>
      <c r="AE41" s="21"/>
      <c r="AF41" s="21"/>
      <c r="AG41" s="21"/>
      <c r="AH41" s="21"/>
      <c r="AI41" s="21"/>
      <c r="AJ41" s="14">
        <v>37516</v>
      </c>
      <c r="AK41" s="15">
        <v>42537</v>
      </c>
      <c r="AL41" s="21"/>
      <c r="AM41" s="21"/>
      <c r="AN41" s="21"/>
      <c r="AO41" s="21"/>
      <c r="AP41" s="21"/>
      <c r="AQ41" s="21"/>
      <c r="AR41" s="21"/>
      <c r="AS41" s="21"/>
      <c r="AT41" s="21"/>
      <c r="AU41" s="21"/>
      <c r="AV41" s="21"/>
      <c r="AW41" s="21"/>
      <c r="AX41" s="21"/>
      <c r="AY41" s="21"/>
      <c r="AZ41" s="21"/>
      <c r="BA41" s="21"/>
      <c r="BB41" s="21"/>
      <c r="BC41" s="21"/>
      <c r="BD41" s="21"/>
      <c r="BE41" s="21"/>
      <c r="BF41" s="21"/>
      <c r="BG41" s="27" t="s">
        <v>141</v>
      </c>
      <c r="BH41" s="21"/>
      <c r="BI41" s="21"/>
      <c r="BJ41" s="21"/>
      <c r="BK41" s="21"/>
      <c r="BL41" s="117"/>
    </row>
    <row r="42" spans="1:64" ht="383.25" x14ac:dyDescent="0.25">
      <c r="A42" s="2" t="s">
        <v>426</v>
      </c>
      <c r="B42" s="28" t="s">
        <v>427</v>
      </c>
      <c r="C42" s="2"/>
      <c r="D42" s="41">
        <v>16800000</v>
      </c>
      <c r="E42" s="2" t="s">
        <v>155</v>
      </c>
      <c r="F42" s="6" t="s">
        <v>428</v>
      </c>
      <c r="G42" s="13">
        <v>73162683</v>
      </c>
      <c r="H42" s="66" t="s">
        <v>429</v>
      </c>
      <c r="I42" s="67" t="s">
        <v>429</v>
      </c>
      <c r="J42" s="4" t="s">
        <v>430</v>
      </c>
      <c r="K42" s="2" t="s">
        <v>155</v>
      </c>
      <c r="L42" s="43" t="s">
        <v>431</v>
      </c>
      <c r="M42" s="10">
        <v>16800000</v>
      </c>
      <c r="N42" s="9"/>
      <c r="O42" s="9"/>
      <c r="P42" s="9"/>
      <c r="Q42" s="9"/>
      <c r="R42" s="9"/>
      <c r="S42" s="9"/>
      <c r="T42" s="10">
        <f t="shared" si="0"/>
        <v>16800000</v>
      </c>
      <c r="U42" s="4" t="s">
        <v>432</v>
      </c>
      <c r="V42" s="2" t="s">
        <v>387</v>
      </c>
      <c r="W42" s="12">
        <v>42541</v>
      </c>
      <c r="X42" s="2" t="s">
        <v>149</v>
      </c>
      <c r="Y42" s="12">
        <v>42724</v>
      </c>
      <c r="Z42" s="5">
        <v>184</v>
      </c>
      <c r="AA42" s="9"/>
      <c r="AB42" s="9"/>
      <c r="AC42" s="9"/>
      <c r="AD42" s="9"/>
      <c r="AE42" s="9"/>
      <c r="AF42" s="9"/>
      <c r="AG42" s="9"/>
      <c r="AH42" s="9"/>
      <c r="AI42" s="9"/>
      <c r="AJ42" s="14">
        <v>38616</v>
      </c>
      <c r="AK42" s="15">
        <v>42541</v>
      </c>
      <c r="AL42" s="9"/>
      <c r="AM42" s="9"/>
      <c r="AN42" s="9"/>
      <c r="AO42" s="9"/>
      <c r="AP42" s="9"/>
      <c r="AQ42" s="9"/>
      <c r="AR42" s="9"/>
      <c r="AS42" s="9"/>
      <c r="AT42" s="9"/>
      <c r="AU42" s="4" t="s">
        <v>361</v>
      </c>
      <c r="AV42" s="4" t="s">
        <v>433</v>
      </c>
      <c r="AW42" s="21"/>
      <c r="AX42" s="82">
        <v>6720000</v>
      </c>
      <c r="AY42" s="61" t="s">
        <v>434</v>
      </c>
      <c r="AZ42" s="16" t="s">
        <v>387</v>
      </c>
      <c r="BA42" s="9"/>
      <c r="BB42" s="9"/>
      <c r="BC42" s="9"/>
      <c r="BD42" s="9"/>
      <c r="BE42" s="9"/>
      <c r="BF42" s="9"/>
      <c r="BG42" s="2" t="s">
        <v>435</v>
      </c>
      <c r="BH42" s="9"/>
      <c r="BI42" s="9"/>
      <c r="BJ42" s="9"/>
      <c r="BK42" s="9"/>
      <c r="BL42" s="9"/>
    </row>
    <row r="43" spans="1:64" ht="258.75" x14ac:dyDescent="0.25">
      <c r="A43" s="172" t="s">
        <v>64</v>
      </c>
      <c r="B43" s="175" t="s">
        <v>398</v>
      </c>
      <c r="C43" s="178">
        <v>42517</v>
      </c>
      <c r="D43" s="166">
        <v>2720000000</v>
      </c>
      <c r="E43" s="188" t="s">
        <v>292</v>
      </c>
      <c r="F43" s="6" t="s">
        <v>436</v>
      </c>
      <c r="G43" s="5" t="s">
        <v>437</v>
      </c>
      <c r="H43" s="6" t="s">
        <v>438</v>
      </c>
      <c r="I43" s="8" t="s">
        <v>439</v>
      </c>
      <c r="J43" s="4" t="s">
        <v>440</v>
      </c>
      <c r="K43" s="188" t="s">
        <v>292</v>
      </c>
      <c r="L43" s="75" t="s">
        <v>441</v>
      </c>
      <c r="M43" s="10">
        <v>900000000</v>
      </c>
      <c r="N43" s="10">
        <v>100000000</v>
      </c>
      <c r="O43" s="12">
        <v>42702</v>
      </c>
      <c r="P43" s="9"/>
      <c r="Q43" s="9"/>
      <c r="R43" s="9"/>
      <c r="S43" s="9"/>
      <c r="T43" s="10">
        <f t="shared" si="0"/>
        <v>1000000000</v>
      </c>
      <c r="U43" s="4" t="s">
        <v>442</v>
      </c>
      <c r="V43" s="4" t="s">
        <v>442</v>
      </c>
      <c r="W43" s="12">
        <v>42542</v>
      </c>
      <c r="X43" s="4" t="s">
        <v>196</v>
      </c>
      <c r="Y43" s="12">
        <v>42727</v>
      </c>
      <c r="Z43" s="5">
        <v>186</v>
      </c>
      <c r="AA43" s="9"/>
      <c r="AB43" s="9"/>
      <c r="AC43" s="9"/>
      <c r="AD43" s="9"/>
      <c r="AE43" s="9"/>
      <c r="AF43" s="9"/>
      <c r="AG43" s="9"/>
      <c r="AH43" s="9"/>
      <c r="AI43" s="9"/>
      <c r="AJ43" s="14">
        <v>41116</v>
      </c>
      <c r="AK43" s="15">
        <v>42497</v>
      </c>
      <c r="AL43" s="9"/>
      <c r="AM43" s="9"/>
      <c r="AN43" s="9"/>
      <c r="AO43" s="9"/>
      <c r="AP43" s="9"/>
      <c r="AQ43" s="9"/>
      <c r="AR43" s="9"/>
      <c r="AS43" s="9"/>
      <c r="AT43" s="9"/>
      <c r="AU43" s="18" t="s">
        <v>443</v>
      </c>
      <c r="AV43" s="5" t="s">
        <v>444</v>
      </c>
      <c r="AW43" s="21"/>
      <c r="AX43" s="17">
        <v>540000000</v>
      </c>
      <c r="AY43" s="33" t="s">
        <v>445</v>
      </c>
      <c r="AZ43" s="16" t="s">
        <v>446</v>
      </c>
      <c r="BA43" s="9"/>
      <c r="BB43" s="9"/>
      <c r="BC43" s="9"/>
      <c r="BD43" s="9"/>
      <c r="BE43" s="9"/>
      <c r="BF43" s="9"/>
      <c r="BG43" s="2" t="s">
        <v>81</v>
      </c>
      <c r="BH43" s="9"/>
      <c r="BI43" s="9"/>
      <c r="BJ43" s="9"/>
      <c r="BK43" s="9"/>
      <c r="BL43" s="9"/>
    </row>
    <row r="44" spans="1:64" ht="258.75" x14ac:dyDescent="0.25">
      <c r="A44" s="173"/>
      <c r="B44" s="176"/>
      <c r="C44" s="179"/>
      <c r="D44" s="167"/>
      <c r="E44" s="190"/>
      <c r="F44" s="6" t="s">
        <v>447</v>
      </c>
      <c r="G44" s="20" t="s">
        <v>448</v>
      </c>
      <c r="H44" s="8" t="s">
        <v>449</v>
      </c>
      <c r="I44" s="8" t="s">
        <v>449</v>
      </c>
      <c r="J44" s="4" t="s">
        <v>450</v>
      </c>
      <c r="K44" s="190"/>
      <c r="L44" s="76" t="s">
        <v>451</v>
      </c>
      <c r="M44" s="10">
        <v>100000000</v>
      </c>
      <c r="N44" s="9"/>
      <c r="O44" s="9"/>
      <c r="P44" s="9"/>
      <c r="Q44" s="9"/>
      <c r="R44" s="9"/>
      <c r="S44" s="9"/>
      <c r="T44" s="10">
        <f t="shared" si="0"/>
        <v>100000000</v>
      </c>
      <c r="U44" s="4" t="s">
        <v>442</v>
      </c>
      <c r="V44" s="4" t="s">
        <v>314</v>
      </c>
      <c r="W44" s="12">
        <v>42543</v>
      </c>
      <c r="X44" s="4" t="s">
        <v>196</v>
      </c>
      <c r="Y44" s="12">
        <v>42727</v>
      </c>
      <c r="Z44" s="5">
        <v>187</v>
      </c>
      <c r="AA44" s="9"/>
      <c r="AB44" s="9"/>
      <c r="AC44" s="9"/>
      <c r="AD44" s="9"/>
      <c r="AE44" s="9"/>
      <c r="AF44" s="9"/>
      <c r="AG44" s="9"/>
      <c r="AH44" s="9"/>
      <c r="AI44" s="9"/>
      <c r="AJ44" s="14">
        <v>39916</v>
      </c>
      <c r="AK44" s="15">
        <v>42545</v>
      </c>
      <c r="AL44" s="9"/>
      <c r="AM44" s="9"/>
      <c r="AN44" s="9"/>
      <c r="AO44" s="9"/>
      <c r="AP44" s="9"/>
      <c r="AQ44" s="9"/>
      <c r="AR44" s="9"/>
      <c r="AS44" s="9"/>
      <c r="AT44" s="9"/>
      <c r="AU44" s="4" t="s">
        <v>417</v>
      </c>
      <c r="AV44" s="18" t="s">
        <v>452</v>
      </c>
      <c r="AW44" s="21"/>
      <c r="AX44" s="17">
        <v>60000000</v>
      </c>
      <c r="AY44" s="33" t="s">
        <v>453</v>
      </c>
      <c r="AZ44" s="16" t="s">
        <v>454</v>
      </c>
      <c r="BA44" s="9"/>
      <c r="BB44" s="9"/>
      <c r="BC44" s="9"/>
      <c r="BD44" s="9"/>
      <c r="BE44" s="9"/>
      <c r="BF44" s="9"/>
      <c r="BG44" s="2" t="s">
        <v>81</v>
      </c>
      <c r="BH44" s="18" t="s">
        <v>455</v>
      </c>
      <c r="BI44" s="9"/>
      <c r="BJ44" s="9"/>
      <c r="BK44" s="9"/>
      <c r="BL44" s="9"/>
    </row>
    <row r="45" spans="1:64" ht="258.75" x14ac:dyDescent="0.25">
      <c r="A45" s="173"/>
      <c r="B45" s="176"/>
      <c r="C45" s="179"/>
      <c r="D45" s="167"/>
      <c r="E45" s="190"/>
      <c r="F45" s="6" t="s">
        <v>427</v>
      </c>
      <c r="G45" s="5" t="s">
        <v>456</v>
      </c>
      <c r="H45" s="57" t="s">
        <v>457</v>
      </c>
      <c r="I45" s="8" t="s">
        <v>458</v>
      </c>
      <c r="J45" s="4" t="s">
        <v>459</v>
      </c>
      <c r="K45" s="190"/>
      <c r="L45" s="77" t="s">
        <v>460</v>
      </c>
      <c r="M45" s="10">
        <v>500000000</v>
      </c>
      <c r="N45" s="10">
        <v>240000000</v>
      </c>
      <c r="O45" s="9"/>
      <c r="P45" s="9"/>
      <c r="Q45" s="9"/>
      <c r="R45" s="9"/>
      <c r="S45" s="9"/>
      <c r="T45" s="10">
        <f t="shared" si="0"/>
        <v>740000000</v>
      </c>
      <c r="U45" s="4" t="s">
        <v>442</v>
      </c>
      <c r="V45" s="4" t="s">
        <v>314</v>
      </c>
      <c r="W45" s="12">
        <v>42543</v>
      </c>
      <c r="X45" s="4" t="s">
        <v>196</v>
      </c>
      <c r="Y45" s="12">
        <v>42727</v>
      </c>
      <c r="Z45" s="5">
        <v>187</v>
      </c>
      <c r="AA45" s="8" t="s">
        <v>75</v>
      </c>
      <c r="AB45" s="9"/>
      <c r="AC45" s="5">
        <v>190</v>
      </c>
      <c r="AD45" s="9"/>
      <c r="AE45" s="9"/>
      <c r="AF45" s="9"/>
      <c r="AG45" s="9"/>
      <c r="AH45" s="9"/>
      <c r="AI45" s="9"/>
      <c r="AJ45" s="14">
        <v>40316</v>
      </c>
      <c r="AK45" s="15">
        <v>42550</v>
      </c>
      <c r="AL45" s="5">
        <v>1916</v>
      </c>
      <c r="AM45" s="12">
        <v>42734</v>
      </c>
      <c r="AN45" s="10">
        <v>240000000</v>
      </c>
      <c r="AO45" s="9"/>
      <c r="AP45" s="9"/>
      <c r="AQ45" s="9"/>
      <c r="AR45" s="4"/>
      <c r="AS45" s="9"/>
      <c r="AT45" s="9"/>
      <c r="AU45" s="16" t="s">
        <v>461</v>
      </c>
      <c r="AV45" s="16" t="s">
        <v>462</v>
      </c>
      <c r="AW45" s="21"/>
      <c r="AX45" s="17">
        <v>300000000</v>
      </c>
      <c r="AY45" s="33" t="s">
        <v>463</v>
      </c>
      <c r="AZ45" s="16" t="s">
        <v>464</v>
      </c>
      <c r="BA45" s="9"/>
      <c r="BB45" s="9"/>
      <c r="BC45" s="9"/>
      <c r="BD45" s="9"/>
      <c r="BE45" s="9"/>
      <c r="BF45" s="9"/>
      <c r="BG45" s="2" t="s">
        <v>81</v>
      </c>
      <c r="BH45" s="18" t="s">
        <v>465</v>
      </c>
      <c r="BI45" s="9"/>
      <c r="BJ45" s="9"/>
      <c r="BK45" s="9"/>
      <c r="BL45" s="9"/>
    </row>
    <row r="46" spans="1:64" ht="259.5" x14ac:dyDescent="0.25">
      <c r="A46" s="173"/>
      <c r="B46" s="176"/>
      <c r="C46" s="179"/>
      <c r="D46" s="167"/>
      <c r="E46" s="190"/>
      <c r="F46" s="6" t="s">
        <v>466</v>
      </c>
      <c r="G46" s="20" t="s">
        <v>411</v>
      </c>
      <c r="H46" s="6" t="s">
        <v>412</v>
      </c>
      <c r="I46" s="57" t="s">
        <v>467</v>
      </c>
      <c r="J46" s="4" t="s">
        <v>414</v>
      </c>
      <c r="K46" s="190"/>
      <c r="L46" s="79" t="s">
        <v>468</v>
      </c>
      <c r="M46" s="10">
        <v>400000000</v>
      </c>
      <c r="N46" s="10">
        <v>195000000</v>
      </c>
      <c r="O46" s="9"/>
      <c r="P46" s="9"/>
      <c r="Q46" s="9"/>
      <c r="R46" s="9"/>
      <c r="S46" s="9"/>
      <c r="T46" s="10">
        <f t="shared" si="0"/>
        <v>595000000</v>
      </c>
      <c r="U46" s="4" t="s">
        <v>442</v>
      </c>
      <c r="V46" s="4" t="s">
        <v>314</v>
      </c>
      <c r="W46" s="12">
        <v>42543</v>
      </c>
      <c r="X46" s="4" t="s">
        <v>196</v>
      </c>
      <c r="Y46" s="12">
        <v>42727</v>
      </c>
      <c r="Z46" s="5">
        <v>187</v>
      </c>
      <c r="AA46" s="8" t="s">
        <v>75</v>
      </c>
      <c r="AB46" s="9"/>
      <c r="AC46" s="5">
        <v>190</v>
      </c>
      <c r="AD46" s="9"/>
      <c r="AE46" s="9"/>
      <c r="AF46" s="9"/>
      <c r="AG46" s="9"/>
      <c r="AH46" s="9"/>
      <c r="AI46" s="9"/>
      <c r="AJ46" s="14">
        <v>40016</v>
      </c>
      <c r="AK46" s="15">
        <v>42548</v>
      </c>
      <c r="AL46" s="5">
        <v>2016</v>
      </c>
      <c r="AM46" s="12">
        <v>42734</v>
      </c>
      <c r="AN46" s="10">
        <v>195000000</v>
      </c>
      <c r="AO46" s="9"/>
      <c r="AP46" s="9"/>
      <c r="AQ46" s="9"/>
      <c r="AR46" s="9"/>
      <c r="AS46" s="9"/>
      <c r="AT46" s="9"/>
      <c r="AU46" s="4" t="s">
        <v>417</v>
      </c>
      <c r="AV46" s="4" t="s">
        <v>469</v>
      </c>
      <c r="AW46" s="21"/>
      <c r="AX46" s="17">
        <v>240000000</v>
      </c>
      <c r="AY46" s="33" t="s">
        <v>453</v>
      </c>
      <c r="AZ46" s="16" t="s">
        <v>378</v>
      </c>
      <c r="BA46" s="21"/>
      <c r="BB46" s="9"/>
      <c r="BC46" s="9"/>
      <c r="BD46" s="9"/>
      <c r="BE46" s="9"/>
      <c r="BF46" s="9"/>
      <c r="BG46" s="2" t="s">
        <v>81</v>
      </c>
      <c r="BH46" s="9"/>
      <c r="BI46" s="9"/>
      <c r="BJ46" s="9"/>
      <c r="BK46" s="9"/>
      <c r="BL46" s="9"/>
    </row>
    <row r="47" spans="1:64" ht="259.5" x14ac:dyDescent="0.25">
      <c r="A47" s="174"/>
      <c r="B47" s="177"/>
      <c r="C47" s="180"/>
      <c r="D47" s="168"/>
      <c r="E47" s="189"/>
      <c r="F47" s="6" t="s">
        <v>470</v>
      </c>
      <c r="G47" s="5" t="s">
        <v>471</v>
      </c>
      <c r="H47" s="80" t="s">
        <v>472</v>
      </c>
      <c r="I47" s="8" t="s">
        <v>473</v>
      </c>
      <c r="J47" s="4" t="s">
        <v>474</v>
      </c>
      <c r="K47" s="189"/>
      <c r="L47" s="79" t="s">
        <v>475</v>
      </c>
      <c r="M47" s="10">
        <v>350000000</v>
      </c>
      <c r="N47" s="9"/>
      <c r="O47" s="9"/>
      <c r="P47" s="9"/>
      <c r="Q47" s="9"/>
      <c r="R47" s="9"/>
      <c r="S47" s="9"/>
      <c r="T47" s="10">
        <f t="shared" si="0"/>
        <v>350000000</v>
      </c>
      <c r="U47" s="4" t="s">
        <v>442</v>
      </c>
      <c r="V47" s="4" t="s">
        <v>314</v>
      </c>
      <c r="W47" s="12">
        <v>42543</v>
      </c>
      <c r="X47" s="4" t="s">
        <v>196</v>
      </c>
      <c r="Y47" s="12">
        <v>42727</v>
      </c>
      <c r="Z47" s="5">
        <v>187</v>
      </c>
      <c r="AA47" s="9"/>
      <c r="AB47" s="9"/>
      <c r="AC47" s="9"/>
      <c r="AD47" s="9"/>
      <c r="AE47" s="9"/>
      <c r="AF47" s="9"/>
      <c r="AG47" s="9"/>
      <c r="AH47" s="9"/>
      <c r="AI47" s="9"/>
      <c r="AJ47" s="14">
        <v>40316</v>
      </c>
      <c r="AK47" s="15">
        <v>42550</v>
      </c>
      <c r="AL47" s="9"/>
      <c r="AM47" s="9"/>
      <c r="AN47" s="9"/>
      <c r="AO47" s="9"/>
      <c r="AP47" s="9"/>
      <c r="AQ47" s="9"/>
      <c r="AR47" s="9"/>
      <c r="AS47" s="9"/>
      <c r="AT47" s="9"/>
      <c r="AU47" s="16" t="s">
        <v>461</v>
      </c>
      <c r="AV47" s="16" t="s">
        <v>476</v>
      </c>
      <c r="AW47" s="21"/>
      <c r="AX47" s="17">
        <v>210000000</v>
      </c>
      <c r="AY47" s="40" t="s">
        <v>477</v>
      </c>
      <c r="AZ47" s="16" t="s">
        <v>478</v>
      </c>
      <c r="BA47" s="9"/>
      <c r="BB47" s="9"/>
      <c r="BC47" s="9"/>
      <c r="BD47" s="9"/>
      <c r="BE47" s="9"/>
      <c r="BF47" s="9"/>
      <c r="BG47" s="2" t="s">
        <v>81</v>
      </c>
      <c r="BH47" s="68" t="s">
        <v>479</v>
      </c>
      <c r="BI47" s="9"/>
      <c r="BJ47" s="9"/>
      <c r="BK47" s="9"/>
      <c r="BL47" s="9"/>
    </row>
    <row r="48" spans="1:64" ht="409.6" x14ac:dyDescent="0.25">
      <c r="A48" s="2" t="s">
        <v>480</v>
      </c>
      <c r="B48" s="28" t="s">
        <v>365</v>
      </c>
      <c r="C48" s="2" t="s">
        <v>481</v>
      </c>
      <c r="D48" s="81">
        <v>586036750</v>
      </c>
      <c r="E48" s="2" t="s">
        <v>155</v>
      </c>
      <c r="F48" s="6" t="s">
        <v>482</v>
      </c>
      <c r="G48" s="5" t="s">
        <v>347</v>
      </c>
      <c r="H48" s="57" t="s">
        <v>483</v>
      </c>
      <c r="I48" s="8" t="s">
        <v>349</v>
      </c>
      <c r="J48" s="4" t="s">
        <v>350</v>
      </c>
      <c r="K48" s="4" t="s">
        <v>166</v>
      </c>
      <c r="L48" s="78" t="s">
        <v>484</v>
      </c>
      <c r="M48" s="10">
        <v>500182366</v>
      </c>
      <c r="N48" s="10">
        <v>250091183</v>
      </c>
      <c r="O48" s="9"/>
      <c r="P48" s="9"/>
      <c r="Q48" s="9"/>
      <c r="R48" s="9"/>
      <c r="S48" s="9"/>
      <c r="T48" s="10">
        <f t="shared" si="0"/>
        <v>750273549</v>
      </c>
      <c r="U48" s="4" t="s">
        <v>314</v>
      </c>
      <c r="V48" s="4" t="s">
        <v>314</v>
      </c>
      <c r="W48" s="12">
        <v>42543</v>
      </c>
      <c r="X48" s="4" t="s">
        <v>485</v>
      </c>
      <c r="Y48" s="12">
        <v>42729</v>
      </c>
      <c r="Z48" s="5">
        <v>187</v>
      </c>
      <c r="AA48" s="8" t="s">
        <v>75</v>
      </c>
      <c r="AB48" s="9"/>
      <c r="AC48" s="5">
        <v>188</v>
      </c>
      <c r="AD48" s="9"/>
      <c r="AE48" s="9"/>
      <c r="AF48" s="9"/>
      <c r="AG48" s="9"/>
      <c r="AH48" s="9"/>
      <c r="AI48" s="9"/>
      <c r="AJ48" s="14">
        <v>39216</v>
      </c>
      <c r="AK48" s="15">
        <v>42543</v>
      </c>
      <c r="AL48" s="5">
        <v>3116</v>
      </c>
      <c r="AM48" s="12">
        <v>42734</v>
      </c>
      <c r="AN48" s="10">
        <v>250000000</v>
      </c>
      <c r="AO48" s="9"/>
      <c r="AP48" s="9"/>
      <c r="AQ48" s="9"/>
      <c r="AR48" s="9"/>
      <c r="AS48" s="9"/>
      <c r="AT48" s="9"/>
      <c r="AU48" s="4" t="s">
        <v>228</v>
      </c>
      <c r="AV48" s="16" t="s">
        <v>486</v>
      </c>
      <c r="AW48" s="1"/>
      <c r="AX48" s="17">
        <v>412991300</v>
      </c>
      <c r="AY48" s="40" t="s">
        <v>487</v>
      </c>
      <c r="AZ48" s="16" t="s">
        <v>488</v>
      </c>
      <c r="BA48" s="9"/>
      <c r="BB48" s="9"/>
      <c r="BC48" s="9"/>
      <c r="BD48" s="9"/>
      <c r="BE48" s="9"/>
      <c r="BF48" s="9"/>
      <c r="BG48" s="4" t="s">
        <v>128</v>
      </c>
      <c r="BH48" s="18" t="s">
        <v>489</v>
      </c>
      <c r="BI48" s="9"/>
      <c r="BJ48" s="9"/>
      <c r="BK48" s="9"/>
      <c r="BL48" s="9"/>
    </row>
    <row r="49" spans="1:64" ht="237" x14ac:dyDescent="0.25">
      <c r="A49" s="2" t="s">
        <v>96</v>
      </c>
      <c r="B49" s="28" t="s">
        <v>482</v>
      </c>
      <c r="C49" s="3">
        <v>42538</v>
      </c>
      <c r="D49" s="41">
        <v>37500000</v>
      </c>
      <c r="E49" s="2" t="s">
        <v>98</v>
      </c>
      <c r="F49" s="6" t="s">
        <v>490</v>
      </c>
      <c r="G49" s="5" t="s">
        <v>191</v>
      </c>
      <c r="H49" s="8" t="s">
        <v>192</v>
      </c>
      <c r="I49" s="8" t="s">
        <v>192</v>
      </c>
      <c r="J49" s="4" t="s">
        <v>491</v>
      </c>
      <c r="K49" s="27" t="s">
        <v>103</v>
      </c>
      <c r="L49" s="43" t="s">
        <v>492</v>
      </c>
      <c r="M49" s="10">
        <v>37500000</v>
      </c>
      <c r="N49" s="9"/>
      <c r="O49" s="9"/>
      <c r="P49" s="9"/>
      <c r="Q49" s="9"/>
      <c r="R49" s="9"/>
      <c r="S49" s="9"/>
      <c r="T49" s="10">
        <f t="shared" si="0"/>
        <v>37500000</v>
      </c>
      <c r="U49" s="4" t="s">
        <v>493</v>
      </c>
      <c r="V49" s="4" t="s">
        <v>493</v>
      </c>
      <c r="W49" s="12">
        <v>42550</v>
      </c>
      <c r="X49" s="4" t="s">
        <v>149</v>
      </c>
      <c r="Y49" s="12">
        <v>42724</v>
      </c>
      <c r="Z49" s="5">
        <v>175</v>
      </c>
      <c r="AA49" s="9"/>
      <c r="AB49" s="9"/>
      <c r="AC49" s="9"/>
      <c r="AD49" s="9"/>
      <c r="AE49" s="9"/>
      <c r="AF49" s="9"/>
      <c r="AG49" s="9"/>
      <c r="AH49" s="9"/>
      <c r="AI49" s="9"/>
      <c r="AJ49" s="16">
        <v>40416</v>
      </c>
      <c r="AK49" s="26">
        <v>42550</v>
      </c>
      <c r="AL49" s="9"/>
      <c r="AM49" s="9"/>
      <c r="AN49" s="9"/>
      <c r="AO49" s="9"/>
      <c r="AP49" s="9"/>
      <c r="AQ49" s="9"/>
      <c r="AR49" s="9"/>
      <c r="AS49" s="9"/>
      <c r="AT49" s="9"/>
      <c r="AU49" s="16" t="s">
        <v>76</v>
      </c>
      <c r="AV49" s="16" t="s">
        <v>494</v>
      </c>
      <c r="AW49" s="21"/>
      <c r="AX49" s="17">
        <v>28125000</v>
      </c>
      <c r="AY49" s="40" t="s">
        <v>495</v>
      </c>
      <c r="AZ49" s="16" t="s">
        <v>496</v>
      </c>
      <c r="BA49" s="9"/>
      <c r="BB49" s="9"/>
      <c r="BC49" s="9"/>
      <c r="BD49" s="9"/>
      <c r="BE49" s="9"/>
      <c r="BF49" s="9"/>
      <c r="BG49" s="4" t="s">
        <v>128</v>
      </c>
      <c r="BH49" s="4" t="s">
        <v>497</v>
      </c>
      <c r="BI49" s="9"/>
      <c r="BJ49" s="9"/>
      <c r="BK49" s="9"/>
      <c r="BL49" s="9"/>
    </row>
    <row r="50" spans="1:64" s="140" customFormat="1" ht="237" x14ac:dyDescent="0.25">
      <c r="A50" s="27" t="s">
        <v>96</v>
      </c>
      <c r="B50" s="36" t="s">
        <v>470</v>
      </c>
      <c r="C50" s="37">
        <v>42537</v>
      </c>
      <c r="D50" s="38">
        <v>45000000</v>
      </c>
      <c r="E50" s="16" t="s">
        <v>409</v>
      </c>
      <c r="F50" s="117" t="s">
        <v>498</v>
      </c>
      <c r="G50" s="14" t="s">
        <v>499</v>
      </c>
      <c r="H50" s="117" t="s">
        <v>500</v>
      </c>
      <c r="I50" s="32" t="s">
        <v>501</v>
      </c>
      <c r="J50" s="16" t="s">
        <v>502</v>
      </c>
      <c r="K50" s="16" t="s">
        <v>409</v>
      </c>
      <c r="L50" s="142" t="s">
        <v>503</v>
      </c>
      <c r="M50" s="17">
        <v>34999926</v>
      </c>
      <c r="N50" s="21"/>
      <c r="O50" s="21"/>
      <c r="P50" s="21"/>
      <c r="Q50" s="21"/>
      <c r="R50" s="21"/>
      <c r="S50" s="21"/>
      <c r="T50" s="17">
        <f t="shared" si="0"/>
        <v>34999926</v>
      </c>
      <c r="U50" s="16" t="s">
        <v>378</v>
      </c>
      <c r="V50" s="16" t="s">
        <v>493</v>
      </c>
      <c r="W50" s="15">
        <v>42550</v>
      </c>
      <c r="X50" s="16" t="s">
        <v>504</v>
      </c>
      <c r="Y50" s="15">
        <v>42612</v>
      </c>
      <c r="Z50" s="14">
        <v>63</v>
      </c>
      <c r="AA50" s="21"/>
      <c r="AB50" s="21"/>
      <c r="AC50" s="21"/>
      <c r="AD50" s="21"/>
      <c r="AE50" s="21"/>
      <c r="AF50" s="21"/>
      <c r="AG50" s="21"/>
      <c r="AH50" s="21"/>
      <c r="AI50" s="21"/>
      <c r="AJ50" s="14">
        <v>40516</v>
      </c>
      <c r="AK50" s="15">
        <v>42550</v>
      </c>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117" t="s">
        <v>425</v>
      </c>
    </row>
    <row r="51" spans="1:64" ht="236.25" x14ac:dyDescent="0.25">
      <c r="A51" s="27" t="s">
        <v>96</v>
      </c>
      <c r="B51" s="28" t="s">
        <v>505</v>
      </c>
      <c r="C51" s="3">
        <v>42544</v>
      </c>
      <c r="D51" s="41">
        <v>58000000</v>
      </c>
      <c r="E51" s="4" t="s">
        <v>409</v>
      </c>
      <c r="F51" s="6" t="s">
        <v>506</v>
      </c>
      <c r="G51" s="5" t="s">
        <v>507</v>
      </c>
      <c r="H51" s="6" t="s">
        <v>508</v>
      </c>
      <c r="I51" s="8" t="s">
        <v>509</v>
      </c>
      <c r="J51" s="4" t="s">
        <v>510</v>
      </c>
      <c r="K51" s="4" t="s">
        <v>409</v>
      </c>
      <c r="L51" s="34" t="s">
        <v>511</v>
      </c>
      <c r="M51" s="10">
        <v>58000000</v>
      </c>
      <c r="N51" s="9"/>
      <c r="O51" s="9"/>
      <c r="P51" s="9"/>
      <c r="Q51" s="9"/>
      <c r="R51" s="9"/>
      <c r="S51" s="9"/>
      <c r="T51" s="10">
        <f t="shared" si="0"/>
        <v>58000000</v>
      </c>
      <c r="U51" s="4" t="s">
        <v>496</v>
      </c>
      <c r="V51" s="4" t="s">
        <v>512</v>
      </c>
      <c r="W51" s="12">
        <v>42557</v>
      </c>
      <c r="X51" s="4" t="s">
        <v>74</v>
      </c>
      <c r="Y51" s="12">
        <v>42726</v>
      </c>
      <c r="Z51" s="5">
        <v>170</v>
      </c>
      <c r="AA51" s="8" t="s">
        <v>75</v>
      </c>
      <c r="AB51" s="9"/>
      <c r="AC51" s="5">
        <v>189</v>
      </c>
      <c r="AD51" s="9"/>
      <c r="AE51" s="9"/>
      <c r="AF51" s="9"/>
      <c r="AG51" s="9"/>
      <c r="AH51" s="9"/>
      <c r="AI51" s="9"/>
      <c r="AJ51" s="5">
        <v>41516</v>
      </c>
      <c r="AK51" s="12">
        <v>42558</v>
      </c>
      <c r="AL51" s="5">
        <v>2116</v>
      </c>
      <c r="AM51" s="12">
        <v>42734</v>
      </c>
      <c r="AN51" s="10">
        <v>40196779</v>
      </c>
      <c r="AO51" s="9"/>
      <c r="AP51" s="9"/>
      <c r="AQ51" s="9"/>
      <c r="AR51" s="9"/>
      <c r="AS51" s="9"/>
      <c r="AT51" s="9"/>
      <c r="AU51" s="18" t="s">
        <v>417</v>
      </c>
      <c r="AV51" s="4" t="s">
        <v>513</v>
      </c>
      <c r="AW51" s="21"/>
      <c r="AX51" s="82">
        <v>46400000</v>
      </c>
      <c r="AY51" s="8" t="s">
        <v>514</v>
      </c>
      <c r="AZ51" s="4" t="s">
        <v>515</v>
      </c>
      <c r="BA51" s="9"/>
      <c r="BB51" s="9"/>
      <c r="BC51" s="9"/>
      <c r="BD51" s="9"/>
      <c r="BE51" s="9"/>
      <c r="BF51" s="9"/>
      <c r="BG51" s="5" t="s">
        <v>81</v>
      </c>
      <c r="BH51" s="4" t="s">
        <v>516</v>
      </c>
      <c r="BI51" s="9"/>
      <c r="BJ51" s="9"/>
      <c r="BK51" s="9"/>
      <c r="BL51" s="9"/>
    </row>
    <row r="52" spans="1:64" s="140" customFormat="1" ht="225" x14ac:dyDescent="0.25">
      <c r="A52" s="27" t="s">
        <v>96</v>
      </c>
      <c r="B52" s="36" t="s">
        <v>517</v>
      </c>
      <c r="C52" s="37">
        <v>42545</v>
      </c>
      <c r="D52" s="38">
        <v>58000000</v>
      </c>
      <c r="E52" s="16" t="s">
        <v>409</v>
      </c>
      <c r="F52" s="117" t="s">
        <v>518</v>
      </c>
      <c r="G52" s="14" t="s">
        <v>519</v>
      </c>
      <c r="H52" s="40" t="s">
        <v>86</v>
      </c>
      <c r="I52" s="40" t="s">
        <v>86</v>
      </c>
      <c r="J52" s="27" t="s">
        <v>88</v>
      </c>
      <c r="K52" s="16" t="s">
        <v>409</v>
      </c>
      <c r="L52" s="149" t="s">
        <v>520</v>
      </c>
      <c r="M52" s="17">
        <v>58000000</v>
      </c>
      <c r="N52" s="21"/>
      <c r="O52" s="21"/>
      <c r="P52" s="21"/>
      <c r="Q52" s="21"/>
      <c r="R52" s="21"/>
      <c r="S52" s="21"/>
      <c r="T52" s="17">
        <f t="shared" si="0"/>
        <v>58000000</v>
      </c>
      <c r="U52" s="16" t="s">
        <v>493</v>
      </c>
      <c r="V52" s="16" t="s">
        <v>496</v>
      </c>
      <c r="W52" s="15">
        <v>42552</v>
      </c>
      <c r="X52" s="16" t="s">
        <v>122</v>
      </c>
      <c r="Y52" s="15">
        <v>42704</v>
      </c>
      <c r="Z52" s="14">
        <v>153</v>
      </c>
      <c r="AA52" s="21"/>
      <c r="AB52" s="21"/>
      <c r="AC52" s="21"/>
      <c r="AD52" s="21"/>
      <c r="AE52" s="21"/>
      <c r="AF52" s="21"/>
      <c r="AG52" s="21"/>
      <c r="AH52" s="21"/>
      <c r="AI52" s="21"/>
      <c r="AJ52" s="14">
        <v>40816</v>
      </c>
      <c r="AK52" s="15">
        <v>42552</v>
      </c>
      <c r="AL52" s="21"/>
      <c r="AM52" s="21"/>
      <c r="AN52" s="21"/>
      <c r="AO52" s="21"/>
      <c r="AP52" s="21"/>
      <c r="AQ52" s="21"/>
      <c r="AR52" s="21"/>
      <c r="AS52" s="21"/>
      <c r="AT52" s="21"/>
      <c r="AU52" s="154" t="s">
        <v>76</v>
      </c>
      <c r="AV52" s="16" t="s">
        <v>521</v>
      </c>
      <c r="AW52" s="21"/>
      <c r="AX52" s="17">
        <v>46400000</v>
      </c>
      <c r="AY52" s="40" t="s">
        <v>522</v>
      </c>
      <c r="AZ52" s="16" t="s">
        <v>515</v>
      </c>
      <c r="BA52" s="21"/>
      <c r="BB52" s="21"/>
      <c r="BC52" s="21"/>
      <c r="BD52" s="21"/>
      <c r="BE52" s="21"/>
      <c r="BF52" s="21"/>
      <c r="BG52" s="14" t="s">
        <v>81</v>
      </c>
      <c r="BH52" s="31" t="s">
        <v>523</v>
      </c>
      <c r="BI52" s="21"/>
      <c r="BJ52" s="21"/>
      <c r="BK52" s="21"/>
      <c r="BL52" s="117"/>
    </row>
    <row r="53" spans="1:64" ht="236.25" x14ac:dyDescent="0.25">
      <c r="A53" s="27" t="s">
        <v>96</v>
      </c>
      <c r="B53" s="28" t="s">
        <v>524</v>
      </c>
      <c r="C53" s="3">
        <v>42544</v>
      </c>
      <c r="D53" s="41">
        <v>58000000</v>
      </c>
      <c r="E53" s="4" t="s">
        <v>409</v>
      </c>
      <c r="F53" s="6" t="s">
        <v>505</v>
      </c>
      <c r="G53" s="5" t="s">
        <v>525</v>
      </c>
      <c r="H53" s="6" t="s">
        <v>526</v>
      </c>
      <c r="I53" s="8" t="s">
        <v>527</v>
      </c>
      <c r="J53" s="4" t="s">
        <v>528</v>
      </c>
      <c r="K53" s="4" t="s">
        <v>409</v>
      </c>
      <c r="L53" s="35" t="s">
        <v>529</v>
      </c>
      <c r="M53" s="10">
        <v>58000000</v>
      </c>
      <c r="N53" s="9"/>
      <c r="O53" s="9"/>
      <c r="P53" s="9"/>
      <c r="Q53" s="9"/>
      <c r="R53" s="9"/>
      <c r="S53" s="9"/>
      <c r="T53" s="10">
        <f t="shared" si="0"/>
        <v>58000000</v>
      </c>
      <c r="U53" s="4" t="s">
        <v>496</v>
      </c>
      <c r="V53" s="4" t="s">
        <v>496</v>
      </c>
      <c r="W53" s="12">
        <v>42552</v>
      </c>
      <c r="X53" s="4" t="s">
        <v>74</v>
      </c>
      <c r="Y53" s="12">
        <v>42726</v>
      </c>
      <c r="Z53" s="5">
        <v>175</v>
      </c>
      <c r="AA53" s="8" t="s">
        <v>75</v>
      </c>
      <c r="AB53" s="9"/>
      <c r="AC53" s="5">
        <v>189</v>
      </c>
      <c r="AD53" s="9"/>
      <c r="AE53" s="9"/>
      <c r="AF53" s="9"/>
      <c r="AG53" s="9"/>
      <c r="AH53" s="9"/>
      <c r="AI53" s="9"/>
      <c r="AJ53" s="14">
        <v>40916</v>
      </c>
      <c r="AK53" s="15">
        <v>42552</v>
      </c>
      <c r="AL53" s="5">
        <v>2216</v>
      </c>
      <c r="AM53" s="12">
        <v>42734</v>
      </c>
      <c r="AN53" s="10">
        <v>41348980</v>
      </c>
      <c r="AO53" s="9"/>
      <c r="AP53" s="9"/>
      <c r="AQ53" s="9"/>
      <c r="AR53" s="9"/>
      <c r="AS53" s="9"/>
      <c r="AT53" s="9"/>
      <c r="AU53" s="4" t="s">
        <v>530</v>
      </c>
      <c r="AV53" s="5" t="s">
        <v>531</v>
      </c>
      <c r="AW53" s="9"/>
      <c r="AX53" s="10">
        <v>46400000</v>
      </c>
      <c r="AY53" s="8" t="s">
        <v>532</v>
      </c>
      <c r="AZ53" s="4" t="s">
        <v>533</v>
      </c>
      <c r="BA53" s="9"/>
      <c r="BB53" s="9"/>
      <c r="BC53" s="9"/>
      <c r="BD53" s="9"/>
      <c r="BE53" s="9"/>
      <c r="BF53" s="9"/>
      <c r="BG53" s="5" t="s">
        <v>81</v>
      </c>
      <c r="BH53" s="9"/>
      <c r="BI53" s="9"/>
      <c r="BJ53" s="9"/>
      <c r="BK53" s="9"/>
      <c r="BL53" s="9"/>
    </row>
    <row r="54" spans="1:64" ht="315.75" x14ac:dyDescent="0.25">
      <c r="A54" s="27" t="s">
        <v>96</v>
      </c>
      <c r="B54" s="28" t="s">
        <v>466</v>
      </c>
      <c r="C54" s="3">
        <v>42538</v>
      </c>
      <c r="D54" s="41">
        <v>9500000</v>
      </c>
      <c r="E54" s="2" t="s">
        <v>98</v>
      </c>
      <c r="F54" s="6" t="s">
        <v>524</v>
      </c>
      <c r="G54" s="4" t="s">
        <v>534</v>
      </c>
      <c r="H54" s="8" t="s">
        <v>535</v>
      </c>
      <c r="I54" s="8" t="s">
        <v>536</v>
      </c>
      <c r="J54" s="4" t="s">
        <v>537</v>
      </c>
      <c r="K54" s="27" t="s">
        <v>103</v>
      </c>
      <c r="L54" s="42" t="s">
        <v>538</v>
      </c>
      <c r="M54" s="10">
        <v>9500000</v>
      </c>
      <c r="N54" s="9"/>
      <c r="O54" s="9"/>
      <c r="P54" s="9"/>
      <c r="Q54" s="9"/>
      <c r="R54" s="9"/>
      <c r="S54" s="9"/>
      <c r="T54" s="10">
        <f t="shared" si="0"/>
        <v>9500000</v>
      </c>
      <c r="U54" s="4" t="s">
        <v>493</v>
      </c>
      <c r="V54" s="4" t="s">
        <v>512</v>
      </c>
      <c r="W54" s="12">
        <v>42557</v>
      </c>
      <c r="X54" s="4" t="s">
        <v>106</v>
      </c>
      <c r="Y54" s="12">
        <v>42719</v>
      </c>
      <c r="Z54" s="5">
        <v>163</v>
      </c>
      <c r="AA54" s="9"/>
      <c r="AB54" s="9"/>
      <c r="AC54" s="9"/>
      <c r="AD54" s="9"/>
      <c r="AE54" s="9"/>
      <c r="AF54" s="9"/>
      <c r="AG54" s="9"/>
      <c r="AH54" s="9"/>
      <c r="AI54" s="9"/>
      <c r="AJ54" s="5">
        <v>41616</v>
      </c>
      <c r="AK54" s="12">
        <v>42558</v>
      </c>
      <c r="AL54" s="9"/>
      <c r="AM54" s="9"/>
      <c r="AN54" s="9"/>
      <c r="AO54" s="9"/>
      <c r="AP54" s="9"/>
      <c r="AQ54" s="9"/>
      <c r="AR54" s="9"/>
      <c r="AS54" s="9"/>
      <c r="AT54" s="9"/>
      <c r="AU54" s="16" t="s">
        <v>90</v>
      </c>
      <c r="AV54" s="16" t="s">
        <v>539</v>
      </c>
      <c r="AW54" s="21"/>
      <c r="AX54" s="17">
        <v>6650000</v>
      </c>
      <c r="AY54" s="40" t="s">
        <v>540</v>
      </c>
      <c r="AZ54" s="16" t="s">
        <v>533</v>
      </c>
      <c r="BA54" s="9"/>
      <c r="BB54" s="9"/>
      <c r="BC54" s="9"/>
      <c r="BD54" s="9"/>
      <c r="BE54" s="9"/>
      <c r="BF54" s="9"/>
      <c r="BG54" s="4" t="s">
        <v>128</v>
      </c>
      <c r="BH54" s="9"/>
      <c r="BI54" s="9"/>
      <c r="BJ54" s="9"/>
      <c r="BK54" s="9"/>
      <c r="BL54" s="9"/>
    </row>
    <row r="55" spans="1:64" s="140" customFormat="1" ht="135" x14ac:dyDescent="0.25">
      <c r="A55" s="188" t="s">
        <v>96</v>
      </c>
      <c r="B55" s="193" t="s">
        <v>490</v>
      </c>
      <c r="C55" s="200">
        <v>42543</v>
      </c>
      <c r="D55" s="191">
        <v>44229756</v>
      </c>
      <c r="E55" s="188" t="s">
        <v>155</v>
      </c>
      <c r="F55" s="117" t="s">
        <v>517</v>
      </c>
      <c r="G55" s="14" t="s">
        <v>213</v>
      </c>
      <c r="H55" s="117" t="s">
        <v>214</v>
      </c>
      <c r="I55" s="40" t="s">
        <v>215</v>
      </c>
      <c r="J55" s="16" t="s">
        <v>541</v>
      </c>
      <c r="K55" s="188" t="s">
        <v>155</v>
      </c>
      <c r="L55" s="147" t="s">
        <v>542</v>
      </c>
      <c r="M55" s="17">
        <v>13985700</v>
      </c>
      <c r="N55" s="21"/>
      <c r="O55" s="21"/>
      <c r="P55" s="21"/>
      <c r="Q55" s="21"/>
      <c r="R55" s="21"/>
      <c r="S55" s="21"/>
      <c r="T55" s="17">
        <f t="shared" si="0"/>
        <v>13985700</v>
      </c>
      <c r="U55" s="16" t="s">
        <v>446</v>
      </c>
      <c r="V55" s="16" t="s">
        <v>446</v>
      </c>
      <c r="W55" s="15">
        <v>42556</v>
      </c>
      <c r="X55" s="16" t="s">
        <v>543</v>
      </c>
      <c r="Y55" s="15">
        <v>42602</v>
      </c>
      <c r="Z55" s="14">
        <v>47</v>
      </c>
      <c r="AA55" s="21"/>
      <c r="AB55" s="21"/>
      <c r="AC55" s="21"/>
      <c r="AD55" s="21"/>
      <c r="AE55" s="21"/>
      <c r="AF55" s="21"/>
      <c r="AG55" s="21"/>
      <c r="AH55" s="21"/>
      <c r="AI55" s="21"/>
      <c r="AJ55" s="14">
        <v>41216</v>
      </c>
      <c r="AK55" s="15">
        <v>42556</v>
      </c>
      <c r="AL55" s="21"/>
      <c r="AM55" s="21"/>
      <c r="AN55" s="21"/>
      <c r="AO55" s="21"/>
      <c r="AP55" s="21"/>
      <c r="AQ55" s="21"/>
      <c r="AR55" s="21"/>
      <c r="AS55" s="21"/>
      <c r="AT55" s="21"/>
      <c r="AU55" s="16" t="s">
        <v>544</v>
      </c>
      <c r="AV55" s="16" t="s">
        <v>545</v>
      </c>
      <c r="AW55" s="21"/>
      <c r="AX55" s="17">
        <v>5594280</v>
      </c>
      <c r="AY55" s="24" t="s">
        <v>546</v>
      </c>
      <c r="AZ55" s="16" t="s">
        <v>464</v>
      </c>
      <c r="BA55" s="21"/>
      <c r="BB55" s="21"/>
      <c r="BC55" s="21"/>
      <c r="BD55" s="21"/>
      <c r="BE55" s="21"/>
      <c r="BF55" s="21"/>
      <c r="BG55" s="16" t="s">
        <v>141</v>
      </c>
      <c r="BH55" s="21"/>
      <c r="BI55" s="21"/>
      <c r="BJ55" s="21"/>
      <c r="BK55" s="21"/>
      <c r="BL55" s="117"/>
    </row>
    <row r="56" spans="1:64" s="140" customFormat="1" ht="169.5" x14ac:dyDescent="0.25">
      <c r="A56" s="189"/>
      <c r="B56" s="194"/>
      <c r="C56" s="198"/>
      <c r="D56" s="192"/>
      <c r="E56" s="189"/>
      <c r="F56" s="117" t="s">
        <v>547</v>
      </c>
      <c r="G56" s="14" t="s">
        <v>548</v>
      </c>
      <c r="H56" s="117" t="s">
        <v>225</v>
      </c>
      <c r="I56" s="40" t="s">
        <v>226</v>
      </c>
      <c r="J56" s="16" t="s">
        <v>549</v>
      </c>
      <c r="K56" s="189"/>
      <c r="L56" s="39" t="s">
        <v>542</v>
      </c>
      <c r="M56" s="82">
        <v>11020000</v>
      </c>
      <c r="N56" s="21"/>
      <c r="O56" s="21"/>
      <c r="P56" s="21"/>
      <c r="Q56" s="21"/>
      <c r="R56" s="21"/>
      <c r="S56" s="21"/>
      <c r="T56" s="17">
        <f t="shared" si="0"/>
        <v>11020000</v>
      </c>
      <c r="U56" s="16" t="s">
        <v>446</v>
      </c>
      <c r="V56" s="16" t="s">
        <v>446</v>
      </c>
      <c r="W56" s="15">
        <v>42556</v>
      </c>
      <c r="X56" s="16" t="s">
        <v>543</v>
      </c>
      <c r="Y56" s="15">
        <v>42602</v>
      </c>
      <c r="Z56" s="14">
        <v>47</v>
      </c>
      <c r="AA56" s="21"/>
      <c r="AB56" s="21"/>
      <c r="AC56" s="21"/>
      <c r="AD56" s="21"/>
      <c r="AE56" s="21"/>
      <c r="AF56" s="21"/>
      <c r="AG56" s="21"/>
      <c r="AH56" s="21"/>
      <c r="AI56" s="21"/>
      <c r="AJ56" s="14">
        <v>41316</v>
      </c>
      <c r="AK56" s="15">
        <v>42556</v>
      </c>
      <c r="AL56" s="21"/>
      <c r="AM56" s="21"/>
      <c r="AN56" s="21"/>
      <c r="AO56" s="21"/>
      <c r="AP56" s="21"/>
      <c r="AQ56" s="21"/>
      <c r="AR56" s="21"/>
      <c r="AS56" s="21"/>
      <c r="AT56" s="21"/>
      <c r="AU56" s="31" t="s">
        <v>228</v>
      </c>
      <c r="AV56" s="16" t="s">
        <v>550</v>
      </c>
      <c r="AW56" s="21"/>
      <c r="AX56" s="17">
        <v>6612000</v>
      </c>
      <c r="AY56" s="24" t="s">
        <v>551</v>
      </c>
      <c r="AZ56" s="16" t="s">
        <v>464</v>
      </c>
      <c r="BA56" s="21"/>
      <c r="BB56" s="21"/>
      <c r="BC56" s="21"/>
      <c r="BD56" s="21"/>
      <c r="BE56" s="21"/>
      <c r="BF56" s="21"/>
      <c r="BG56" s="16" t="s">
        <v>141</v>
      </c>
      <c r="BH56" s="21"/>
      <c r="BI56" s="21"/>
      <c r="BJ56" s="21"/>
      <c r="BK56" s="21"/>
      <c r="BL56" s="117"/>
    </row>
    <row r="57" spans="1:64" s="140" customFormat="1" ht="124.5" x14ac:dyDescent="0.25">
      <c r="A57" s="27" t="s">
        <v>96</v>
      </c>
      <c r="B57" s="36" t="s">
        <v>518</v>
      </c>
      <c r="C57" s="37">
        <v>42543</v>
      </c>
      <c r="D57" s="38">
        <v>55000000</v>
      </c>
      <c r="E57" s="27" t="s">
        <v>155</v>
      </c>
      <c r="F57" s="117" t="s">
        <v>552</v>
      </c>
      <c r="G57" s="14" t="s">
        <v>553</v>
      </c>
      <c r="H57" s="36" t="s">
        <v>554</v>
      </c>
      <c r="I57" s="36" t="s">
        <v>555</v>
      </c>
      <c r="J57" s="16" t="s">
        <v>556</v>
      </c>
      <c r="K57" s="27" t="s">
        <v>155</v>
      </c>
      <c r="L57" s="39" t="s">
        <v>557</v>
      </c>
      <c r="M57" s="17">
        <v>34683394</v>
      </c>
      <c r="N57" s="17">
        <v>16957756</v>
      </c>
      <c r="O57" s="15">
        <v>42579</v>
      </c>
      <c r="P57" s="21"/>
      <c r="Q57" s="21"/>
      <c r="R57" s="21"/>
      <c r="S57" s="21"/>
      <c r="T57" s="17">
        <f t="shared" si="0"/>
        <v>51641150</v>
      </c>
      <c r="U57" s="16" t="s">
        <v>464</v>
      </c>
      <c r="V57" s="16" t="s">
        <v>464</v>
      </c>
      <c r="W57" s="15">
        <v>42559</v>
      </c>
      <c r="X57" s="16" t="s">
        <v>543</v>
      </c>
      <c r="Y57" s="15">
        <v>42602</v>
      </c>
      <c r="Z57" s="14">
        <v>54</v>
      </c>
      <c r="AA57" s="40" t="s">
        <v>558</v>
      </c>
      <c r="AB57" s="15">
        <v>42601</v>
      </c>
      <c r="AC57" s="21"/>
      <c r="AD57" s="21"/>
      <c r="AE57" s="21"/>
      <c r="AF57" s="21"/>
      <c r="AG57" s="21"/>
      <c r="AH57" s="21"/>
      <c r="AI57" s="21"/>
      <c r="AJ57" s="14">
        <v>41816</v>
      </c>
      <c r="AK57" s="15">
        <v>42559</v>
      </c>
      <c r="AL57" s="21"/>
      <c r="AM57" s="21"/>
      <c r="AN57" s="21"/>
      <c r="AO57" s="21"/>
      <c r="AP57" s="21"/>
      <c r="AQ57" s="21"/>
      <c r="AR57" s="21"/>
      <c r="AS57" s="21"/>
      <c r="AT57" s="21"/>
      <c r="AU57" s="16" t="s">
        <v>559</v>
      </c>
      <c r="AV57" s="16" t="s">
        <v>560</v>
      </c>
      <c r="AW57" s="21"/>
      <c r="AX57" s="17">
        <v>17341697</v>
      </c>
      <c r="AY57" s="24" t="s">
        <v>561</v>
      </c>
      <c r="AZ57" s="16" t="s">
        <v>562</v>
      </c>
      <c r="BA57" s="21"/>
      <c r="BB57" s="21"/>
      <c r="BC57" s="21"/>
      <c r="BD57" s="21"/>
      <c r="BE57" s="21"/>
      <c r="BF57" s="21"/>
      <c r="BG57" s="27" t="s">
        <v>141</v>
      </c>
      <c r="BH57" s="21"/>
      <c r="BI57" s="21"/>
      <c r="BJ57" s="21"/>
      <c r="BK57" s="21"/>
      <c r="BL57" s="117"/>
    </row>
    <row r="58" spans="1:64" s="140" customFormat="1" ht="236.25" x14ac:dyDescent="0.25">
      <c r="A58" s="27" t="s">
        <v>96</v>
      </c>
      <c r="B58" s="36" t="s">
        <v>552</v>
      </c>
      <c r="C58" s="37">
        <v>42551</v>
      </c>
      <c r="D58" s="38">
        <v>50000000</v>
      </c>
      <c r="E58" s="16" t="s">
        <v>409</v>
      </c>
      <c r="F58" s="117" t="s">
        <v>563</v>
      </c>
      <c r="G58" s="153" t="s">
        <v>564</v>
      </c>
      <c r="H58" s="155" t="s">
        <v>565</v>
      </c>
      <c r="I58" s="36" t="s">
        <v>68</v>
      </c>
      <c r="J58" s="16" t="s">
        <v>69</v>
      </c>
      <c r="K58" s="16" t="s">
        <v>409</v>
      </c>
      <c r="L58" s="39" t="s">
        <v>566</v>
      </c>
      <c r="M58" s="123">
        <v>50000000</v>
      </c>
      <c r="N58" s="21"/>
      <c r="O58" s="21"/>
      <c r="P58" s="21"/>
      <c r="Q58" s="21"/>
      <c r="R58" s="21"/>
      <c r="S58" s="21"/>
      <c r="T58" s="17">
        <f t="shared" si="0"/>
        <v>50000000</v>
      </c>
      <c r="U58" s="16" t="s">
        <v>464</v>
      </c>
      <c r="V58" s="27" t="s">
        <v>562</v>
      </c>
      <c r="W58" s="15">
        <v>42564</v>
      </c>
      <c r="X58" s="27" t="s">
        <v>504</v>
      </c>
      <c r="Y58" s="15">
        <v>42612</v>
      </c>
      <c r="Z58" s="14">
        <v>49</v>
      </c>
      <c r="AA58" s="21"/>
      <c r="AB58" s="21"/>
      <c r="AC58" s="21"/>
      <c r="AD58" s="21"/>
      <c r="AE58" s="21"/>
      <c r="AF58" s="21"/>
      <c r="AG58" s="21"/>
      <c r="AH58" s="21"/>
      <c r="AI58" s="21"/>
      <c r="AJ58" s="14">
        <v>43516</v>
      </c>
      <c r="AK58" s="15">
        <v>42564</v>
      </c>
      <c r="AL58" s="21"/>
      <c r="AM58" s="21"/>
      <c r="AN58" s="21"/>
      <c r="AO58" s="21"/>
      <c r="AP58" s="21"/>
      <c r="AQ58" s="21"/>
      <c r="AR58" s="21"/>
      <c r="AS58" s="21"/>
      <c r="AT58" s="21"/>
      <c r="AU58" s="31" t="s">
        <v>567</v>
      </c>
      <c r="AV58" s="14" t="s">
        <v>568</v>
      </c>
      <c r="AW58" s="21"/>
      <c r="AX58" s="17">
        <v>40000000</v>
      </c>
      <c r="AY58" s="61" t="s">
        <v>569</v>
      </c>
      <c r="AZ58" s="16" t="s">
        <v>416</v>
      </c>
      <c r="BA58" s="21"/>
      <c r="BB58" s="21"/>
      <c r="BC58" s="21"/>
      <c r="BD58" s="21"/>
      <c r="BE58" s="21"/>
      <c r="BF58" s="21"/>
      <c r="BG58" s="14" t="s">
        <v>81</v>
      </c>
      <c r="BH58" s="21"/>
      <c r="BI58" s="21"/>
      <c r="BJ58" s="21"/>
      <c r="BK58" s="21"/>
      <c r="BL58" s="117"/>
    </row>
    <row r="59" spans="1:64" ht="135" x14ac:dyDescent="0.25">
      <c r="A59" s="2" t="s">
        <v>96</v>
      </c>
      <c r="B59" s="28" t="s">
        <v>547</v>
      </c>
      <c r="C59" s="3">
        <v>42549</v>
      </c>
      <c r="D59" s="41">
        <v>39500000</v>
      </c>
      <c r="E59" s="2" t="s">
        <v>98</v>
      </c>
      <c r="F59" s="6" t="s">
        <v>570</v>
      </c>
      <c r="G59" s="45" t="s">
        <v>571</v>
      </c>
      <c r="H59" s="46" t="s">
        <v>572</v>
      </c>
      <c r="I59" s="47" t="s">
        <v>573</v>
      </c>
      <c r="J59" s="4" t="s">
        <v>574</v>
      </c>
      <c r="K59" s="27" t="s">
        <v>103</v>
      </c>
      <c r="L59" s="35" t="s">
        <v>575</v>
      </c>
      <c r="M59" s="10">
        <v>39500000</v>
      </c>
      <c r="N59" s="9"/>
      <c r="O59" s="9"/>
      <c r="P59" s="9"/>
      <c r="Q59" s="9"/>
      <c r="R59" s="9"/>
      <c r="S59" s="9"/>
      <c r="T59" s="10">
        <f t="shared" si="0"/>
        <v>39500000</v>
      </c>
      <c r="U59" s="4" t="s">
        <v>464</v>
      </c>
      <c r="V59" s="4" t="s">
        <v>464</v>
      </c>
      <c r="W59" s="12">
        <v>42559</v>
      </c>
      <c r="X59" s="4" t="s">
        <v>106</v>
      </c>
      <c r="Y59" s="12">
        <v>42719</v>
      </c>
      <c r="Z59" s="5">
        <v>161</v>
      </c>
      <c r="AA59" s="9"/>
      <c r="AB59" s="9"/>
      <c r="AC59" s="9"/>
      <c r="AD59" s="9"/>
      <c r="AE59" s="9"/>
      <c r="AF59" s="9"/>
      <c r="AG59" s="9"/>
      <c r="AH59" s="9"/>
      <c r="AI59" s="9"/>
      <c r="AJ59" s="14" t="s">
        <v>576</v>
      </c>
      <c r="AK59" s="15">
        <v>42559</v>
      </c>
      <c r="AL59" s="9"/>
      <c r="AM59" s="9"/>
      <c r="AN59" s="9"/>
      <c r="AO59" s="9"/>
      <c r="AP59" s="9"/>
      <c r="AQ59" s="9"/>
      <c r="AR59" s="9"/>
      <c r="AS59" s="9"/>
      <c r="AT59" s="9"/>
      <c r="AU59" s="16" t="s">
        <v>90</v>
      </c>
      <c r="AV59" s="14" t="s">
        <v>577</v>
      </c>
      <c r="AW59" s="21"/>
      <c r="AX59" s="17">
        <v>27650000</v>
      </c>
      <c r="AY59" s="40" t="s">
        <v>578</v>
      </c>
      <c r="AZ59" s="16" t="s">
        <v>478</v>
      </c>
      <c r="BA59" s="9"/>
      <c r="BB59" s="9"/>
      <c r="BC59" s="9"/>
      <c r="BD59" s="9"/>
      <c r="BE59" s="9"/>
      <c r="BF59" s="9"/>
      <c r="BG59" s="4" t="s">
        <v>81</v>
      </c>
      <c r="BH59" s="9"/>
      <c r="BI59" s="9"/>
      <c r="BJ59" s="9"/>
      <c r="BK59" s="9"/>
      <c r="BL59" s="9"/>
    </row>
    <row r="60" spans="1:64" s="140" customFormat="1" ht="180" x14ac:dyDescent="0.25">
      <c r="A60" s="27" t="s">
        <v>96</v>
      </c>
      <c r="B60" s="36" t="s">
        <v>498</v>
      </c>
      <c r="C60" s="37">
        <v>42543</v>
      </c>
      <c r="D60" s="38">
        <v>20811906</v>
      </c>
      <c r="E60" s="27" t="s">
        <v>155</v>
      </c>
      <c r="F60" s="117" t="s">
        <v>579</v>
      </c>
      <c r="G60" s="16" t="s">
        <v>213</v>
      </c>
      <c r="H60" s="117" t="s">
        <v>214</v>
      </c>
      <c r="I60" s="40" t="s">
        <v>215</v>
      </c>
      <c r="J60" s="16" t="s">
        <v>541</v>
      </c>
      <c r="K60" s="27" t="s">
        <v>155</v>
      </c>
      <c r="L60" s="39" t="s">
        <v>580</v>
      </c>
      <c r="M60" s="17">
        <v>13620200</v>
      </c>
      <c r="N60" s="21"/>
      <c r="O60" s="21"/>
      <c r="P60" s="21"/>
      <c r="Q60" s="21"/>
      <c r="R60" s="21"/>
      <c r="S60" s="21"/>
      <c r="T60" s="17">
        <f t="shared" si="0"/>
        <v>13620200</v>
      </c>
      <c r="U60" s="16" t="s">
        <v>512</v>
      </c>
      <c r="V60" s="16" t="s">
        <v>464</v>
      </c>
      <c r="W60" s="15">
        <v>42559</v>
      </c>
      <c r="X60" s="16" t="s">
        <v>384</v>
      </c>
      <c r="Y60" s="15">
        <v>42607</v>
      </c>
      <c r="Z60" s="14">
        <v>49</v>
      </c>
      <c r="AA60" s="21"/>
      <c r="AB60" s="21"/>
      <c r="AC60" s="21"/>
      <c r="AD60" s="21"/>
      <c r="AE60" s="21"/>
      <c r="AF60" s="21"/>
      <c r="AG60" s="21"/>
      <c r="AH60" s="21"/>
      <c r="AI60" s="21"/>
      <c r="AJ60" s="14">
        <v>41716</v>
      </c>
      <c r="AK60" s="15">
        <v>42559</v>
      </c>
      <c r="AL60" s="21"/>
      <c r="AM60" s="21"/>
      <c r="AN60" s="21"/>
      <c r="AO60" s="21"/>
      <c r="AP60" s="21"/>
      <c r="AQ60" s="21"/>
      <c r="AR60" s="21"/>
      <c r="AS60" s="21"/>
      <c r="AT60" s="21"/>
      <c r="AU60" s="16" t="s">
        <v>544</v>
      </c>
      <c r="AV60" s="16" t="s">
        <v>581</v>
      </c>
      <c r="AW60" s="21"/>
      <c r="AX60" s="17">
        <v>5448000</v>
      </c>
      <c r="AY60" s="40" t="s">
        <v>582</v>
      </c>
      <c r="AZ60" s="16" t="s">
        <v>533</v>
      </c>
      <c r="BA60" s="21"/>
      <c r="BB60" s="21"/>
      <c r="BC60" s="21"/>
      <c r="BD60" s="21"/>
      <c r="BE60" s="21"/>
      <c r="BF60" s="21"/>
      <c r="BG60" s="16" t="s">
        <v>141</v>
      </c>
      <c r="BH60" s="21"/>
      <c r="BI60" s="21"/>
      <c r="BJ60" s="21"/>
      <c r="BK60" s="21"/>
      <c r="BL60" s="117"/>
    </row>
    <row r="61" spans="1:64" ht="191.25" x14ac:dyDescent="0.25">
      <c r="A61" s="2" t="s">
        <v>64</v>
      </c>
      <c r="B61" s="28" t="s">
        <v>447</v>
      </c>
      <c r="C61" s="3">
        <v>42542</v>
      </c>
      <c r="D61" s="41">
        <v>626400000</v>
      </c>
      <c r="E61" s="4" t="s">
        <v>409</v>
      </c>
      <c r="F61" s="6" t="s">
        <v>583</v>
      </c>
      <c r="G61" s="5" t="s">
        <v>201</v>
      </c>
      <c r="H61" s="28" t="s">
        <v>584</v>
      </c>
      <c r="I61" s="28" t="s">
        <v>203</v>
      </c>
      <c r="J61" s="4" t="s">
        <v>585</v>
      </c>
      <c r="K61" s="4" t="s">
        <v>409</v>
      </c>
      <c r="L61" s="34" t="s">
        <v>586</v>
      </c>
      <c r="M61" s="44">
        <v>350000000</v>
      </c>
      <c r="N61" s="56">
        <v>174500000</v>
      </c>
      <c r="O61" s="12">
        <v>42719</v>
      </c>
      <c r="P61" s="9"/>
      <c r="Q61" s="9"/>
      <c r="R61" s="9"/>
      <c r="S61" s="9"/>
      <c r="T61" s="10">
        <f t="shared" si="0"/>
        <v>524500000</v>
      </c>
      <c r="U61" s="4" t="s">
        <v>515</v>
      </c>
      <c r="V61" s="2" t="s">
        <v>464</v>
      </c>
      <c r="W61" s="12">
        <v>42559</v>
      </c>
      <c r="X61" s="2" t="s">
        <v>311</v>
      </c>
      <c r="Y61" s="12">
        <v>42735</v>
      </c>
      <c r="Z61" s="5">
        <v>177</v>
      </c>
      <c r="AA61" s="8" t="s">
        <v>75</v>
      </c>
      <c r="AB61" s="9"/>
      <c r="AC61" s="5">
        <v>182</v>
      </c>
      <c r="AD61" s="9"/>
      <c r="AE61" s="9"/>
      <c r="AF61" s="9"/>
      <c r="AG61" s="9"/>
      <c r="AH61" s="9"/>
      <c r="AI61" s="9"/>
      <c r="AJ61" s="14">
        <v>41916</v>
      </c>
      <c r="AK61" s="15">
        <v>42559</v>
      </c>
      <c r="AL61" s="5">
        <v>2316</v>
      </c>
      <c r="AM61" s="12">
        <v>42734</v>
      </c>
      <c r="AN61" s="10">
        <v>25500000</v>
      </c>
      <c r="AO61" s="5">
        <v>78116</v>
      </c>
      <c r="AP61" s="12">
        <v>42720</v>
      </c>
      <c r="AQ61" s="1"/>
      <c r="AR61" s="9"/>
      <c r="AS61" s="9"/>
      <c r="AT61" s="9"/>
      <c r="AU61" s="16" t="s">
        <v>164</v>
      </c>
      <c r="AV61" s="14" t="s">
        <v>587</v>
      </c>
      <c r="AW61" s="21"/>
      <c r="AX61" s="17">
        <v>520782000</v>
      </c>
      <c r="AY61" s="40" t="s">
        <v>588</v>
      </c>
      <c r="AZ61" s="16" t="s">
        <v>370</v>
      </c>
      <c r="BA61" s="9"/>
      <c r="BB61" s="9"/>
      <c r="BC61" s="9"/>
      <c r="BD61" s="12">
        <v>42720</v>
      </c>
      <c r="BE61" s="9"/>
      <c r="BF61" s="9"/>
      <c r="BG61" s="2" t="s">
        <v>81</v>
      </c>
      <c r="BH61" s="9"/>
      <c r="BI61" s="9"/>
      <c r="BJ61" s="9"/>
      <c r="BK61" s="9"/>
      <c r="BL61" s="9"/>
    </row>
    <row r="62" spans="1:64" ht="292.5" x14ac:dyDescent="0.25">
      <c r="A62" s="27" t="s">
        <v>480</v>
      </c>
      <c r="B62" s="28" t="s">
        <v>506</v>
      </c>
      <c r="C62" s="3">
        <v>42552</v>
      </c>
      <c r="D62" s="41">
        <v>279792000</v>
      </c>
      <c r="E62" s="2" t="s">
        <v>155</v>
      </c>
      <c r="F62" s="53" t="s">
        <v>589</v>
      </c>
      <c r="G62" s="5" t="s">
        <v>590</v>
      </c>
      <c r="H62" s="8" t="s">
        <v>591</v>
      </c>
      <c r="I62" s="8" t="s">
        <v>592</v>
      </c>
      <c r="J62" s="4" t="s">
        <v>593</v>
      </c>
      <c r="K62" s="2" t="s">
        <v>155</v>
      </c>
      <c r="L62" s="35" t="s">
        <v>594</v>
      </c>
      <c r="M62" s="10">
        <v>279792000</v>
      </c>
      <c r="N62" s="10">
        <v>139896000</v>
      </c>
      <c r="O62" s="9"/>
      <c r="P62" s="9"/>
      <c r="Q62" s="9"/>
      <c r="R62" s="9"/>
      <c r="S62" s="9"/>
      <c r="T62" s="10">
        <f t="shared" si="0"/>
        <v>419688000</v>
      </c>
      <c r="U62" s="4" t="s">
        <v>595</v>
      </c>
      <c r="V62" s="4" t="s">
        <v>595</v>
      </c>
      <c r="W62" s="12">
        <v>42572</v>
      </c>
      <c r="X62" s="4" t="s">
        <v>485</v>
      </c>
      <c r="Y62" s="12">
        <v>42729</v>
      </c>
      <c r="Z62" s="5">
        <v>158</v>
      </c>
      <c r="AA62" s="8" t="s">
        <v>75</v>
      </c>
      <c r="AB62" s="9"/>
      <c r="AC62" s="5">
        <v>188</v>
      </c>
      <c r="AD62" s="9"/>
      <c r="AE62" s="9"/>
      <c r="AF62" s="9"/>
      <c r="AG62" s="9"/>
      <c r="AH62" s="9"/>
      <c r="AI62" s="9"/>
      <c r="AJ62" s="14">
        <v>46916</v>
      </c>
      <c r="AK62" s="15">
        <v>42576</v>
      </c>
      <c r="AL62" s="5">
        <v>3516</v>
      </c>
      <c r="AM62" s="12">
        <v>42734</v>
      </c>
      <c r="AN62" s="10">
        <v>139000000</v>
      </c>
      <c r="AO62" s="9"/>
      <c r="AP62" s="9"/>
      <c r="AQ62" s="9"/>
      <c r="AR62" s="9"/>
      <c r="AS62" s="9"/>
      <c r="AT62" s="9"/>
      <c r="AU62" s="4" t="s">
        <v>596</v>
      </c>
      <c r="AV62" s="4" t="s">
        <v>597</v>
      </c>
      <c r="AW62" s="9"/>
      <c r="AX62" s="10">
        <v>263797400</v>
      </c>
      <c r="AY62" s="8" t="s">
        <v>598</v>
      </c>
      <c r="AZ62" s="4" t="s">
        <v>599</v>
      </c>
      <c r="BA62" s="9"/>
      <c r="BB62" s="9"/>
      <c r="BC62" s="9"/>
      <c r="BD62" s="9"/>
      <c r="BE62" s="9"/>
      <c r="BF62" s="9"/>
      <c r="BG62" s="4" t="s">
        <v>435</v>
      </c>
      <c r="BH62" s="18" t="s">
        <v>600</v>
      </c>
      <c r="BI62" s="9"/>
      <c r="BJ62" s="9"/>
      <c r="BK62" s="9"/>
      <c r="BL62" s="9"/>
    </row>
    <row r="63" spans="1:64" ht="180" x14ac:dyDescent="0.25">
      <c r="A63" s="2" t="s">
        <v>96</v>
      </c>
      <c r="B63" s="28" t="s">
        <v>583</v>
      </c>
      <c r="C63" s="3">
        <v>42563</v>
      </c>
      <c r="D63" s="41">
        <v>18700000</v>
      </c>
      <c r="E63" s="2" t="s">
        <v>98</v>
      </c>
      <c r="F63" s="6" t="s">
        <v>601</v>
      </c>
      <c r="G63" s="51" t="s">
        <v>602</v>
      </c>
      <c r="H63" s="48" t="s">
        <v>603</v>
      </c>
      <c r="I63" s="8" t="s">
        <v>604</v>
      </c>
      <c r="J63" s="4" t="s">
        <v>605</v>
      </c>
      <c r="K63" s="27" t="s">
        <v>103</v>
      </c>
      <c r="L63" s="35" t="s">
        <v>606</v>
      </c>
      <c r="M63" s="10">
        <v>11211400</v>
      </c>
      <c r="N63" s="10">
        <v>5605689</v>
      </c>
      <c r="O63" s="12">
        <v>42702</v>
      </c>
      <c r="P63" s="9"/>
      <c r="Q63" s="9"/>
      <c r="R63" s="9"/>
      <c r="S63" s="9"/>
      <c r="T63" s="10">
        <f t="shared" si="0"/>
        <v>16817089</v>
      </c>
      <c r="U63" s="4" t="s">
        <v>405</v>
      </c>
      <c r="V63" s="4" t="s">
        <v>405</v>
      </c>
      <c r="W63" s="12">
        <v>42576</v>
      </c>
      <c r="X63" s="4" t="s">
        <v>106</v>
      </c>
      <c r="Y63" s="12">
        <v>42719</v>
      </c>
      <c r="Z63" s="5">
        <v>144</v>
      </c>
      <c r="AA63" s="9"/>
      <c r="AB63" s="9"/>
      <c r="AC63" s="9"/>
      <c r="AD63" s="9"/>
      <c r="AE63" s="9"/>
      <c r="AF63" s="9"/>
      <c r="AG63" s="9"/>
      <c r="AH63" s="9"/>
      <c r="AI63" s="9"/>
      <c r="AJ63" s="14">
        <v>47016</v>
      </c>
      <c r="AK63" s="15">
        <v>42576</v>
      </c>
      <c r="AL63" s="9"/>
      <c r="AM63" s="9"/>
      <c r="AN63" s="9"/>
      <c r="AO63" s="5">
        <v>73816</v>
      </c>
      <c r="AP63" s="12">
        <v>42705</v>
      </c>
      <c r="AQ63" s="9"/>
      <c r="AR63" s="9"/>
      <c r="AS63" s="9"/>
      <c r="AT63" s="9"/>
      <c r="AU63" s="86" t="s">
        <v>124</v>
      </c>
      <c r="AV63" s="14" t="s">
        <v>607</v>
      </c>
      <c r="AW63" s="21"/>
      <c r="AX63" s="17">
        <v>11211400</v>
      </c>
      <c r="AY63" s="40" t="s">
        <v>608</v>
      </c>
      <c r="AZ63" s="16" t="s">
        <v>609</v>
      </c>
      <c r="BA63" s="9"/>
      <c r="BB63" s="9"/>
      <c r="BC63" s="9"/>
      <c r="BD63" s="12">
        <v>42711</v>
      </c>
      <c r="BE63" s="9"/>
      <c r="BF63" s="9"/>
      <c r="BG63" s="5" t="s">
        <v>396</v>
      </c>
      <c r="BH63" s="4" t="s">
        <v>610</v>
      </c>
      <c r="BI63" s="9"/>
      <c r="BJ63" s="9"/>
      <c r="BK63" s="9"/>
      <c r="BL63" s="9"/>
    </row>
    <row r="64" spans="1:64" ht="135" x14ac:dyDescent="0.25">
      <c r="A64" s="2" t="s">
        <v>96</v>
      </c>
      <c r="B64" s="28" t="s">
        <v>611</v>
      </c>
      <c r="C64" s="3">
        <v>42572</v>
      </c>
      <c r="D64" s="41">
        <v>50000000</v>
      </c>
      <c r="E64" s="4" t="s">
        <v>409</v>
      </c>
      <c r="F64" s="6" t="s">
        <v>612</v>
      </c>
      <c r="G64" s="51" t="s">
        <v>613</v>
      </c>
      <c r="H64" s="8" t="s">
        <v>614</v>
      </c>
      <c r="I64" s="8" t="s">
        <v>615</v>
      </c>
      <c r="J64" s="4" t="s">
        <v>616</v>
      </c>
      <c r="K64" s="4" t="s">
        <v>409</v>
      </c>
      <c r="L64" s="35" t="s">
        <v>617</v>
      </c>
      <c r="M64" s="10">
        <v>50000000</v>
      </c>
      <c r="N64" s="9"/>
      <c r="O64" s="9"/>
      <c r="P64" s="9"/>
      <c r="Q64" s="9"/>
      <c r="R64" s="9"/>
      <c r="S64" s="9"/>
      <c r="T64" s="10">
        <f t="shared" si="0"/>
        <v>50000000</v>
      </c>
      <c r="U64" s="4" t="s">
        <v>618</v>
      </c>
      <c r="V64" s="4" t="s">
        <v>618</v>
      </c>
      <c r="W64" s="12">
        <v>42580</v>
      </c>
      <c r="X64" s="4" t="s">
        <v>74</v>
      </c>
      <c r="Y64" s="12">
        <v>42726</v>
      </c>
      <c r="Z64" s="5">
        <v>147</v>
      </c>
      <c r="AA64" s="8" t="s">
        <v>75</v>
      </c>
      <c r="AB64" s="9"/>
      <c r="AC64" s="5">
        <v>189</v>
      </c>
      <c r="AD64" s="9"/>
      <c r="AE64" s="9"/>
      <c r="AF64" s="9"/>
      <c r="AG64" s="9"/>
      <c r="AH64" s="9"/>
      <c r="AI64" s="9"/>
      <c r="AJ64" s="14">
        <v>48116</v>
      </c>
      <c r="AK64" s="15">
        <v>42580</v>
      </c>
      <c r="AL64" s="5">
        <v>2416</v>
      </c>
      <c r="AM64" s="12">
        <v>42734</v>
      </c>
      <c r="AN64" s="10">
        <v>17186000</v>
      </c>
      <c r="AO64" s="9"/>
      <c r="AP64" s="9"/>
      <c r="AQ64" s="9"/>
      <c r="AR64" s="9"/>
      <c r="AS64" s="9"/>
      <c r="AT64" s="9"/>
      <c r="AU64" s="70" t="s">
        <v>124</v>
      </c>
      <c r="AV64" s="18" t="s">
        <v>619</v>
      </c>
      <c r="AW64" s="21"/>
      <c r="AX64" s="17">
        <v>30000000</v>
      </c>
      <c r="AY64" s="16" t="s">
        <v>620</v>
      </c>
      <c r="AZ64" s="16" t="s">
        <v>609</v>
      </c>
      <c r="BA64" s="9"/>
      <c r="BB64" s="9"/>
      <c r="BC64" s="9"/>
      <c r="BD64" s="9"/>
      <c r="BE64" s="9"/>
      <c r="BF64" s="9"/>
      <c r="BG64" s="2" t="s">
        <v>81</v>
      </c>
      <c r="BH64" s="4" t="s">
        <v>621</v>
      </c>
      <c r="BI64" s="9"/>
      <c r="BJ64" s="9"/>
      <c r="BK64" s="9"/>
      <c r="BL64" s="9"/>
    </row>
    <row r="65" spans="1:64" ht="338.25" x14ac:dyDescent="0.25">
      <c r="A65" s="2" t="s">
        <v>426</v>
      </c>
      <c r="B65" s="28" t="s">
        <v>622</v>
      </c>
      <c r="C65" s="3">
        <v>42578</v>
      </c>
      <c r="D65" s="41">
        <v>14600000</v>
      </c>
      <c r="E65" s="2" t="s">
        <v>155</v>
      </c>
      <c r="F65" s="6" t="s">
        <v>623</v>
      </c>
      <c r="G65" s="13">
        <v>73213721</v>
      </c>
      <c r="H65" s="8" t="s">
        <v>624</v>
      </c>
      <c r="I65" s="8" t="s">
        <v>624</v>
      </c>
      <c r="J65" s="4" t="s">
        <v>625</v>
      </c>
      <c r="K65" s="2" t="s">
        <v>155</v>
      </c>
      <c r="L65" s="84" t="s">
        <v>626</v>
      </c>
      <c r="M65" s="10">
        <v>14600000</v>
      </c>
      <c r="N65" s="9"/>
      <c r="O65" s="9"/>
      <c r="P65" s="9"/>
      <c r="Q65" s="9"/>
      <c r="R65" s="9"/>
      <c r="S65" s="9"/>
      <c r="T65" s="10">
        <f t="shared" si="0"/>
        <v>14600000</v>
      </c>
      <c r="U65" s="4" t="s">
        <v>618</v>
      </c>
      <c r="V65" s="4" t="s">
        <v>618</v>
      </c>
      <c r="W65" s="12">
        <v>42580</v>
      </c>
      <c r="X65" s="4" t="s">
        <v>627</v>
      </c>
      <c r="Y65" s="12">
        <v>42733</v>
      </c>
      <c r="Z65" s="5">
        <v>154</v>
      </c>
      <c r="AA65" s="9"/>
      <c r="AB65" s="9"/>
      <c r="AC65" s="9"/>
      <c r="AD65" s="9"/>
      <c r="AE65" s="9"/>
      <c r="AF65" s="9"/>
      <c r="AG65" s="9"/>
      <c r="AH65" s="9"/>
      <c r="AI65" s="9"/>
      <c r="AJ65" s="14">
        <v>48216</v>
      </c>
      <c r="AK65" s="15">
        <v>42583</v>
      </c>
      <c r="AL65" s="9"/>
      <c r="AM65" s="9"/>
      <c r="AN65" s="9"/>
      <c r="AO65" s="9"/>
      <c r="AP65" s="9"/>
      <c r="AQ65" s="9"/>
      <c r="AR65" s="9"/>
      <c r="AS65" s="9"/>
      <c r="AT65" s="9"/>
      <c r="AU65" s="16" t="s">
        <v>90</v>
      </c>
      <c r="AV65" s="85" t="s">
        <v>628</v>
      </c>
      <c r="AW65" s="21"/>
      <c r="AX65" s="17">
        <v>5840000</v>
      </c>
      <c r="AY65" s="40" t="s">
        <v>629</v>
      </c>
      <c r="AZ65" s="16" t="s">
        <v>630</v>
      </c>
      <c r="BA65" s="21"/>
      <c r="BB65" s="9"/>
      <c r="BC65" s="9"/>
      <c r="BD65" s="9"/>
      <c r="BE65" s="9"/>
      <c r="BF65" s="9"/>
      <c r="BG65" s="4" t="s">
        <v>435</v>
      </c>
      <c r="BH65" s="9"/>
      <c r="BI65" s="9"/>
      <c r="BJ65" s="9"/>
      <c r="BK65" s="9"/>
      <c r="BL65" s="9"/>
    </row>
    <row r="66" spans="1:64" ht="225" x14ac:dyDescent="0.25">
      <c r="A66" s="172" t="s">
        <v>64</v>
      </c>
      <c r="B66" s="175" t="s">
        <v>563</v>
      </c>
      <c r="C66" s="178">
        <v>42566</v>
      </c>
      <c r="D66" s="166">
        <v>858300000</v>
      </c>
      <c r="E66" s="169" t="s">
        <v>409</v>
      </c>
      <c r="F66" s="46" t="s">
        <v>622</v>
      </c>
      <c r="G66" s="4" t="s">
        <v>293</v>
      </c>
      <c r="H66" s="8" t="s">
        <v>631</v>
      </c>
      <c r="I66" s="48" t="s">
        <v>295</v>
      </c>
      <c r="J66" s="4" t="s">
        <v>632</v>
      </c>
      <c r="K66" s="169" t="s">
        <v>409</v>
      </c>
      <c r="L66" s="35" t="s">
        <v>633</v>
      </c>
      <c r="M66" s="44">
        <v>444300000</v>
      </c>
      <c r="N66" s="126">
        <v>200000000</v>
      </c>
      <c r="O66" s="3">
        <v>42719</v>
      </c>
      <c r="P66" s="9"/>
      <c r="Q66" s="2"/>
      <c r="R66" s="74"/>
      <c r="S66" s="49"/>
      <c r="T66" s="10">
        <f t="shared" si="0"/>
        <v>644300000</v>
      </c>
      <c r="U66" s="2" t="s">
        <v>634</v>
      </c>
      <c r="V66" s="2" t="s">
        <v>635</v>
      </c>
      <c r="W66" s="3">
        <v>42590</v>
      </c>
      <c r="X66" s="2" t="s">
        <v>107</v>
      </c>
      <c r="Y66" s="3">
        <v>42734</v>
      </c>
      <c r="Z66" s="5">
        <v>145</v>
      </c>
      <c r="AA66" s="8" t="s">
        <v>75</v>
      </c>
      <c r="AB66" s="9"/>
      <c r="AC66" s="5">
        <v>181</v>
      </c>
      <c r="AD66" s="9"/>
      <c r="AE66" s="9"/>
      <c r="AF66" s="9"/>
      <c r="AG66" s="9"/>
      <c r="AH66" s="9"/>
      <c r="AI66" s="9"/>
      <c r="AJ66" s="14" t="s">
        <v>636</v>
      </c>
      <c r="AK66" s="15">
        <v>42593</v>
      </c>
      <c r="AL66" s="5">
        <v>2516</v>
      </c>
      <c r="AM66" s="12">
        <v>42734</v>
      </c>
      <c r="AN66" s="10">
        <v>184000000</v>
      </c>
      <c r="AO66" s="5">
        <v>78016</v>
      </c>
      <c r="AP66" s="12">
        <v>42720</v>
      </c>
      <c r="AQ66" s="9"/>
      <c r="AR66" s="9"/>
      <c r="AS66" s="9"/>
      <c r="AT66" s="9"/>
      <c r="AU66" s="4" t="s">
        <v>637</v>
      </c>
      <c r="AV66" s="18" t="s">
        <v>638</v>
      </c>
      <c r="AW66" s="21"/>
      <c r="AX66" s="17">
        <v>448901000</v>
      </c>
      <c r="AY66" s="8" t="s">
        <v>639</v>
      </c>
      <c r="AZ66" s="16" t="s">
        <v>640</v>
      </c>
      <c r="BA66" s="9"/>
      <c r="BB66" s="9"/>
      <c r="BC66" s="9"/>
      <c r="BD66" s="9"/>
      <c r="BE66" s="9"/>
      <c r="BF66" s="9"/>
      <c r="BG66" s="2" t="s">
        <v>81</v>
      </c>
      <c r="BH66" s="9"/>
      <c r="BI66" s="9"/>
      <c r="BJ66" s="9"/>
      <c r="BK66" s="9"/>
      <c r="BL66" s="9"/>
    </row>
    <row r="67" spans="1:64" ht="225" x14ac:dyDescent="0.25">
      <c r="A67" s="174"/>
      <c r="B67" s="177"/>
      <c r="C67" s="180"/>
      <c r="D67" s="168"/>
      <c r="E67" s="171"/>
      <c r="F67" s="46" t="s">
        <v>641</v>
      </c>
      <c r="G67" s="4" t="s">
        <v>642</v>
      </c>
      <c r="H67" s="57" t="s">
        <v>643</v>
      </c>
      <c r="I67" s="48" t="s">
        <v>644</v>
      </c>
      <c r="J67" s="4" t="s">
        <v>645</v>
      </c>
      <c r="K67" s="171"/>
      <c r="L67" s="35" t="s">
        <v>646</v>
      </c>
      <c r="M67" s="44">
        <v>414000000</v>
      </c>
      <c r="N67" s="2"/>
      <c r="O67" s="2" t="s">
        <v>635</v>
      </c>
      <c r="P67" s="1"/>
      <c r="Q67" s="2"/>
      <c r="R67" s="74"/>
      <c r="S67" s="49"/>
      <c r="T67" s="10">
        <f t="shared" ref="T67:T127" si="1">M67+N67+P67+R67</f>
        <v>414000000</v>
      </c>
      <c r="U67" s="2" t="s">
        <v>634</v>
      </c>
      <c r="V67" s="2" t="s">
        <v>635</v>
      </c>
      <c r="W67" s="3">
        <v>42590</v>
      </c>
      <c r="X67" s="2" t="s">
        <v>107</v>
      </c>
      <c r="Y67" s="3">
        <v>42734</v>
      </c>
      <c r="Z67" s="5">
        <v>145</v>
      </c>
      <c r="AA67" s="8" t="s">
        <v>75</v>
      </c>
      <c r="AB67" s="9"/>
      <c r="AC67" s="5">
        <v>181</v>
      </c>
      <c r="AD67" s="9"/>
      <c r="AE67" s="9"/>
      <c r="AF67" s="9"/>
      <c r="AG67" s="9"/>
      <c r="AH67" s="9"/>
      <c r="AI67" s="9"/>
      <c r="AJ67" s="14">
        <v>49816</v>
      </c>
      <c r="AK67" s="15">
        <v>42593</v>
      </c>
      <c r="AL67" s="5">
        <v>2616</v>
      </c>
      <c r="AM67" s="12">
        <v>42734</v>
      </c>
      <c r="AN67" s="10">
        <v>136000000</v>
      </c>
      <c r="AO67" s="9"/>
      <c r="AP67" s="9"/>
      <c r="AQ67" s="9"/>
      <c r="AR67" s="9"/>
      <c r="AS67" s="9"/>
      <c r="AT67" s="9"/>
      <c r="AU67" s="4" t="s">
        <v>361</v>
      </c>
      <c r="AV67" s="4" t="s">
        <v>647</v>
      </c>
      <c r="AW67" s="21"/>
      <c r="AX67" s="17">
        <v>427786200</v>
      </c>
      <c r="AY67" s="8" t="s">
        <v>648</v>
      </c>
      <c r="AZ67" s="16" t="s">
        <v>649</v>
      </c>
      <c r="BA67" s="9"/>
      <c r="BB67" s="9"/>
      <c r="BC67" s="9"/>
      <c r="BD67" s="9"/>
      <c r="BE67" s="9"/>
      <c r="BF67" s="9"/>
      <c r="BG67" s="2" t="s">
        <v>81</v>
      </c>
      <c r="BH67" s="9"/>
      <c r="BI67" s="9"/>
      <c r="BJ67" s="9"/>
      <c r="BK67" s="9"/>
      <c r="BL67" s="9"/>
    </row>
    <row r="68" spans="1:64" s="140" customFormat="1" ht="409.5" x14ac:dyDescent="0.25">
      <c r="A68" s="27" t="s">
        <v>426</v>
      </c>
      <c r="B68" s="36" t="s">
        <v>641</v>
      </c>
      <c r="C68" s="37">
        <v>42583</v>
      </c>
      <c r="D68" s="38">
        <v>19000000</v>
      </c>
      <c r="E68" s="27" t="s">
        <v>155</v>
      </c>
      <c r="F68" s="117" t="s">
        <v>650</v>
      </c>
      <c r="G68" s="14" t="s">
        <v>651</v>
      </c>
      <c r="H68" s="40" t="s">
        <v>652</v>
      </c>
      <c r="I68" s="40" t="s">
        <v>653</v>
      </c>
      <c r="J68" s="16" t="s">
        <v>654</v>
      </c>
      <c r="K68" s="27" t="s">
        <v>155</v>
      </c>
      <c r="L68" s="39" t="s">
        <v>655</v>
      </c>
      <c r="M68" s="17">
        <v>13490000</v>
      </c>
      <c r="N68" s="21"/>
      <c r="O68" s="21"/>
      <c r="P68" s="21"/>
      <c r="Q68" s="21"/>
      <c r="R68" s="21"/>
      <c r="S68" s="21"/>
      <c r="T68" s="17">
        <f t="shared" si="1"/>
        <v>13490000</v>
      </c>
      <c r="U68" s="16" t="s">
        <v>656</v>
      </c>
      <c r="V68" s="16" t="s">
        <v>657</v>
      </c>
      <c r="W68" s="15">
        <v>42591</v>
      </c>
      <c r="X68" s="16" t="s">
        <v>658</v>
      </c>
      <c r="Y68" s="15">
        <v>42699</v>
      </c>
      <c r="Z68" s="14">
        <v>109</v>
      </c>
      <c r="AA68" s="21"/>
      <c r="AB68" s="21"/>
      <c r="AC68" s="21"/>
      <c r="AD68" s="21"/>
      <c r="AE68" s="21"/>
      <c r="AF68" s="21"/>
      <c r="AG68" s="21"/>
      <c r="AH68" s="21"/>
      <c r="AI68" s="21"/>
      <c r="AJ68" s="14">
        <v>49516</v>
      </c>
      <c r="AK68" s="15">
        <v>42592</v>
      </c>
      <c r="AL68" s="21"/>
      <c r="AM68" s="21"/>
      <c r="AN68" s="21"/>
      <c r="AO68" s="21"/>
      <c r="AP68" s="21"/>
      <c r="AQ68" s="21"/>
      <c r="AR68" s="21"/>
      <c r="AS68" s="21"/>
      <c r="AT68" s="21"/>
      <c r="AU68" s="31" t="s">
        <v>90</v>
      </c>
      <c r="AV68" s="16" t="s">
        <v>659</v>
      </c>
      <c r="AW68" s="21"/>
      <c r="AX68" s="17">
        <v>5396000</v>
      </c>
      <c r="AY68" s="40" t="s">
        <v>660</v>
      </c>
      <c r="AZ68" s="16" t="s">
        <v>661</v>
      </c>
      <c r="BA68" s="21"/>
      <c r="BB68" s="21"/>
      <c r="BC68" s="21"/>
      <c r="BD68" s="21"/>
      <c r="BE68" s="21"/>
      <c r="BF68" s="21"/>
      <c r="BG68" s="16" t="s">
        <v>128</v>
      </c>
      <c r="BH68" s="21"/>
      <c r="BI68" s="21"/>
      <c r="BJ68" s="21"/>
      <c r="BK68" s="21"/>
      <c r="BL68" s="16" t="s">
        <v>662</v>
      </c>
    </row>
    <row r="69" spans="1:64" ht="135" x14ac:dyDescent="0.25">
      <c r="A69" s="2" t="s">
        <v>480</v>
      </c>
      <c r="B69" s="28" t="s">
        <v>570</v>
      </c>
      <c r="C69" s="3">
        <v>42562</v>
      </c>
      <c r="D69" s="41">
        <v>110355742</v>
      </c>
      <c r="E69" s="2" t="s">
        <v>155</v>
      </c>
      <c r="F69" s="28" t="s">
        <v>663</v>
      </c>
      <c r="G69" s="5" t="s">
        <v>213</v>
      </c>
      <c r="H69" s="91" t="s">
        <v>214</v>
      </c>
      <c r="I69" s="28" t="s">
        <v>664</v>
      </c>
      <c r="J69" s="4" t="s">
        <v>541</v>
      </c>
      <c r="K69" s="2" t="s">
        <v>155</v>
      </c>
      <c r="L69" s="34" t="s">
        <v>665</v>
      </c>
      <c r="M69" s="10">
        <v>75560640</v>
      </c>
      <c r="N69" s="9"/>
      <c r="O69" s="9"/>
      <c r="P69" s="9"/>
      <c r="Q69" s="9"/>
      <c r="R69" s="9"/>
      <c r="S69" s="9"/>
      <c r="T69" s="10">
        <f t="shared" si="1"/>
        <v>75560640</v>
      </c>
      <c r="U69" s="9"/>
      <c r="V69" s="2" t="s">
        <v>666</v>
      </c>
      <c r="W69" s="12">
        <v>42599</v>
      </c>
      <c r="X69" s="2" t="s">
        <v>667</v>
      </c>
      <c r="Y69" s="12">
        <v>42687</v>
      </c>
      <c r="Z69" s="5">
        <v>89</v>
      </c>
      <c r="AA69" s="8" t="s">
        <v>106</v>
      </c>
      <c r="AB69" s="12">
        <v>42684</v>
      </c>
      <c r="AC69" s="9"/>
      <c r="AD69" s="9"/>
      <c r="AE69" s="9"/>
      <c r="AF69" s="9"/>
      <c r="AG69" s="9"/>
      <c r="AH69" s="9"/>
      <c r="AI69" s="9"/>
      <c r="AJ69" s="14">
        <v>53516</v>
      </c>
      <c r="AK69" s="15">
        <v>42611</v>
      </c>
      <c r="AL69" s="9"/>
      <c r="AM69" s="9"/>
      <c r="AN69" s="9"/>
      <c r="AO69" s="9"/>
      <c r="AP69" s="9"/>
      <c r="AQ69" s="9"/>
      <c r="AR69" s="9"/>
      <c r="AS69" s="9"/>
      <c r="AT69" s="9"/>
      <c r="AU69" s="16" t="s">
        <v>559</v>
      </c>
      <c r="AV69" s="16" t="s">
        <v>668</v>
      </c>
      <c r="AW69" s="21"/>
      <c r="AX69" s="101">
        <v>30224256</v>
      </c>
      <c r="AY69" s="40" t="s">
        <v>669</v>
      </c>
      <c r="AZ69" s="16" t="s">
        <v>670</v>
      </c>
      <c r="BA69" s="9"/>
      <c r="BB69" s="9"/>
      <c r="BC69" s="9"/>
      <c r="BD69" s="9"/>
      <c r="BE69" s="9"/>
      <c r="BF69" s="9"/>
      <c r="BG69" s="2" t="s">
        <v>141</v>
      </c>
      <c r="BH69" s="9"/>
      <c r="BI69" s="9"/>
      <c r="BJ69" s="9"/>
      <c r="BK69" s="9"/>
      <c r="BL69" s="9"/>
    </row>
    <row r="70" spans="1:64" ht="146.25" x14ac:dyDescent="0.25">
      <c r="A70" s="50" t="s">
        <v>480</v>
      </c>
      <c r="B70" s="89" t="s">
        <v>579</v>
      </c>
      <c r="C70" s="90">
        <v>42562</v>
      </c>
      <c r="D70" s="88">
        <v>67114386</v>
      </c>
      <c r="E70" s="50" t="s">
        <v>155</v>
      </c>
      <c r="F70" s="92" t="s">
        <v>671</v>
      </c>
      <c r="G70" s="93" t="s">
        <v>672</v>
      </c>
      <c r="H70" s="94" t="s">
        <v>673</v>
      </c>
      <c r="I70" s="94" t="s">
        <v>674</v>
      </c>
      <c r="J70" s="87" t="s">
        <v>675</v>
      </c>
      <c r="K70" s="50" t="s">
        <v>155</v>
      </c>
      <c r="L70" s="116" t="s">
        <v>676</v>
      </c>
      <c r="M70" s="96">
        <v>57478000</v>
      </c>
      <c r="N70" s="95"/>
      <c r="O70" s="95"/>
      <c r="P70" s="95"/>
      <c r="Q70" s="95"/>
      <c r="R70" s="95"/>
      <c r="S70" s="95"/>
      <c r="T70" s="10">
        <f t="shared" si="1"/>
        <v>57478000</v>
      </c>
      <c r="U70" s="95"/>
      <c r="V70" s="50" t="s">
        <v>666</v>
      </c>
      <c r="W70" s="97">
        <v>42599</v>
      </c>
      <c r="X70" s="87" t="s">
        <v>677</v>
      </c>
      <c r="Y70" s="97">
        <v>42638</v>
      </c>
      <c r="Z70" s="93">
        <v>40</v>
      </c>
      <c r="AA70" s="119" t="s">
        <v>339</v>
      </c>
      <c r="AB70" s="97">
        <v>42636</v>
      </c>
      <c r="AC70" s="95"/>
      <c r="AD70" s="119" t="s">
        <v>678</v>
      </c>
      <c r="AE70" s="97">
        <v>42697</v>
      </c>
      <c r="AF70" s="95"/>
      <c r="AG70" s="119" t="s">
        <v>107</v>
      </c>
      <c r="AH70" s="97">
        <v>42713</v>
      </c>
      <c r="AI70" s="95"/>
      <c r="AJ70" s="98">
        <v>53416</v>
      </c>
      <c r="AK70" s="99">
        <v>42611</v>
      </c>
      <c r="AL70" s="95"/>
      <c r="AM70" s="95"/>
      <c r="AN70" s="95"/>
      <c r="AO70" s="95"/>
      <c r="AP70" s="95"/>
      <c r="AQ70" s="95"/>
      <c r="AR70" s="95"/>
      <c r="AS70" s="95"/>
      <c r="AT70" s="95"/>
      <c r="AU70" s="18" t="s">
        <v>361</v>
      </c>
      <c r="AV70" s="4" t="s">
        <v>679</v>
      </c>
      <c r="AW70" s="107"/>
      <c r="AX70" s="106">
        <v>22991200</v>
      </c>
      <c r="AY70" s="40" t="s">
        <v>680</v>
      </c>
      <c r="AZ70" s="102" t="s">
        <v>681</v>
      </c>
      <c r="BA70" s="87" t="s">
        <v>682</v>
      </c>
      <c r="BB70" s="95"/>
      <c r="BC70" s="97">
        <v>42723</v>
      </c>
      <c r="BD70" s="95"/>
      <c r="BE70" s="95"/>
      <c r="BF70" s="95"/>
      <c r="BG70" s="50" t="s">
        <v>141</v>
      </c>
      <c r="BH70" s="4" t="s">
        <v>600</v>
      </c>
      <c r="BI70" s="95"/>
      <c r="BJ70" s="95"/>
      <c r="BK70" s="95"/>
      <c r="BL70" s="95"/>
    </row>
    <row r="71" spans="1:64" ht="405.75" x14ac:dyDescent="0.25">
      <c r="A71" s="2" t="s">
        <v>480</v>
      </c>
      <c r="B71" s="28" t="s">
        <v>601</v>
      </c>
      <c r="C71" s="3">
        <v>42564</v>
      </c>
      <c r="D71" s="41">
        <v>144960198</v>
      </c>
      <c r="E71" s="2" t="s">
        <v>155</v>
      </c>
      <c r="F71" s="6" t="s">
        <v>683</v>
      </c>
      <c r="G71" s="5" t="s">
        <v>684</v>
      </c>
      <c r="H71" s="6" t="s">
        <v>685</v>
      </c>
      <c r="I71" s="8" t="s">
        <v>686</v>
      </c>
      <c r="J71" s="87" t="s">
        <v>687</v>
      </c>
      <c r="K71" s="2" t="s">
        <v>155</v>
      </c>
      <c r="L71" s="113" t="s">
        <v>688</v>
      </c>
      <c r="M71" s="10">
        <v>135916240</v>
      </c>
      <c r="N71" s="10">
        <v>17010240</v>
      </c>
      <c r="O71" s="12">
        <v>42668</v>
      </c>
      <c r="P71" s="9"/>
      <c r="Q71" s="9"/>
      <c r="R71" s="9"/>
      <c r="S71" s="9"/>
      <c r="T71" s="10">
        <f t="shared" si="1"/>
        <v>152926480</v>
      </c>
      <c r="U71" s="9"/>
      <c r="V71" s="4" t="s">
        <v>649</v>
      </c>
      <c r="W71" s="12">
        <v>42605</v>
      </c>
      <c r="X71" s="4" t="s">
        <v>689</v>
      </c>
      <c r="Y71" s="12">
        <v>42668</v>
      </c>
      <c r="Z71" s="5">
        <v>64</v>
      </c>
      <c r="AA71" s="112" t="s">
        <v>658</v>
      </c>
      <c r="AB71" s="4" t="s">
        <v>689</v>
      </c>
      <c r="AC71" s="9"/>
      <c r="AD71" s="8" t="s">
        <v>690</v>
      </c>
      <c r="AE71" s="11">
        <v>42699</v>
      </c>
      <c r="AF71" s="9"/>
      <c r="AG71" s="9"/>
      <c r="AH71" s="9"/>
      <c r="AI71" s="9"/>
      <c r="AJ71" s="14">
        <v>53316</v>
      </c>
      <c r="AK71" s="15">
        <v>42607</v>
      </c>
      <c r="AL71" s="9"/>
      <c r="AM71" s="9"/>
      <c r="AN71" s="9"/>
      <c r="AO71" s="5">
        <v>73316</v>
      </c>
      <c r="AP71" s="12">
        <v>42704</v>
      </c>
      <c r="AQ71" s="9"/>
      <c r="AR71" s="9"/>
      <c r="AS71" s="9"/>
      <c r="AT71" s="9"/>
      <c r="AU71" s="4" t="s">
        <v>691</v>
      </c>
      <c r="AV71" s="4" t="s">
        <v>692</v>
      </c>
      <c r="AW71" s="21"/>
      <c r="AX71" s="17">
        <v>226236556</v>
      </c>
      <c r="AY71" s="24" t="s">
        <v>693</v>
      </c>
      <c r="AZ71" s="16" t="s">
        <v>694</v>
      </c>
      <c r="BA71" s="4" t="s">
        <v>695</v>
      </c>
      <c r="BB71" s="4" t="s">
        <v>696</v>
      </c>
      <c r="BC71" s="9"/>
      <c r="BD71" s="4" t="s">
        <v>696</v>
      </c>
      <c r="BE71" s="9"/>
      <c r="BF71" s="9"/>
      <c r="BG71" s="4" t="s">
        <v>435</v>
      </c>
      <c r="BH71" s="9"/>
      <c r="BI71" s="9"/>
      <c r="BJ71" s="9"/>
      <c r="BK71" s="9"/>
      <c r="BL71" s="9"/>
    </row>
    <row r="72" spans="1:64" ht="236.25" x14ac:dyDescent="0.25">
      <c r="A72" s="2" t="s">
        <v>480</v>
      </c>
      <c r="B72" s="28" t="s">
        <v>623</v>
      </c>
      <c r="C72" s="3">
        <v>42570</v>
      </c>
      <c r="D72" s="41">
        <v>400000000</v>
      </c>
      <c r="E72" s="4" t="s">
        <v>409</v>
      </c>
      <c r="F72" s="6" t="s">
        <v>697</v>
      </c>
      <c r="G72" s="20" t="s">
        <v>471</v>
      </c>
      <c r="H72" s="8" t="s">
        <v>698</v>
      </c>
      <c r="I72" s="8" t="s">
        <v>699</v>
      </c>
      <c r="J72" s="87" t="s">
        <v>69</v>
      </c>
      <c r="K72" s="4" t="s">
        <v>409</v>
      </c>
      <c r="L72" s="34" t="s">
        <v>566</v>
      </c>
      <c r="M72" s="10">
        <v>350000000</v>
      </c>
      <c r="N72" s="9"/>
      <c r="O72" s="9"/>
      <c r="P72" s="9"/>
      <c r="Q72" s="9"/>
      <c r="R72" s="9"/>
      <c r="S72" s="9"/>
      <c r="T72" s="10">
        <f t="shared" si="1"/>
        <v>350000000</v>
      </c>
      <c r="U72" s="9"/>
      <c r="V72" s="4" t="s">
        <v>558</v>
      </c>
      <c r="W72" s="12">
        <v>42608</v>
      </c>
      <c r="X72" s="4" t="s">
        <v>74</v>
      </c>
      <c r="Y72" s="12">
        <v>42726</v>
      </c>
      <c r="Z72" s="5">
        <v>119</v>
      </c>
      <c r="AA72" s="8" t="s">
        <v>75</v>
      </c>
      <c r="AB72" s="9"/>
      <c r="AC72" s="5">
        <v>189</v>
      </c>
      <c r="AD72" s="9"/>
      <c r="AE72" s="9"/>
      <c r="AF72" s="9"/>
      <c r="AG72" s="9"/>
      <c r="AH72" s="9"/>
      <c r="AI72" s="9"/>
      <c r="AJ72" s="14" t="s">
        <v>700</v>
      </c>
      <c r="AK72" s="15">
        <v>42611</v>
      </c>
      <c r="AL72" s="5">
        <v>2716</v>
      </c>
      <c r="AM72" s="12">
        <v>42734</v>
      </c>
      <c r="AN72" s="10">
        <v>139176053</v>
      </c>
      <c r="AO72" s="9"/>
      <c r="AP72" s="9"/>
      <c r="AQ72" s="9"/>
      <c r="AR72" s="9"/>
      <c r="AS72" s="9"/>
      <c r="AT72" s="9"/>
      <c r="AU72" s="4" t="s">
        <v>567</v>
      </c>
      <c r="AV72" s="4" t="s">
        <v>701</v>
      </c>
      <c r="AW72" s="21"/>
      <c r="AX72" s="17">
        <v>210000000</v>
      </c>
      <c r="AY72" s="40" t="s">
        <v>702</v>
      </c>
      <c r="AZ72" s="16" t="s">
        <v>703</v>
      </c>
      <c r="BA72" s="9"/>
      <c r="BB72" s="9"/>
      <c r="BC72" s="9"/>
      <c r="BD72" s="9"/>
      <c r="BE72" s="9"/>
      <c r="BF72" s="9"/>
      <c r="BG72" s="2" t="s">
        <v>81</v>
      </c>
      <c r="BH72" s="9"/>
      <c r="BI72" s="9"/>
      <c r="BJ72" s="9"/>
      <c r="BK72" s="9"/>
      <c r="BL72" s="9"/>
    </row>
    <row r="73" spans="1:64" s="140" customFormat="1" ht="236.25" x14ac:dyDescent="0.25">
      <c r="A73" s="27" t="s">
        <v>96</v>
      </c>
      <c r="B73" s="36" t="s">
        <v>650</v>
      </c>
      <c r="C73" s="37">
        <v>42599</v>
      </c>
      <c r="D73" s="38">
        <v>45000000</v>
      </c>
      <c r="E73" s="16" t="s">
        <v>409</v>
      </c>
      <c r="F73" s="117" t="s">
        <v>704</v>
      </c>
      <c r="G73" s="14" t="s">
        <v>705</v>
      </c>
      <c r="H73" s="158" t="s">
        <v>706</v>
      </c>
      <c r="I73" s="36" t="s">
        <v>707</v>
      </c>
      <c r="J73" s="16" t="s">
        <v>708</v>
      </c>
      <c r="K73" s="16" t="s">
        <v>409</v>
      </c>
      <c r="L73" s="39" t="s">
        <v>503</v>
      </c>
      <c r="M73" s="123">
        <v>32922471</v>
      </c>
      <c r="N73" s="21"/>
      <c r="O73" s="21"/>
      <c r="P73" s="21"/>
      <c r="Q73" s="21"/>
      <c r="R73" s="21"/>
      <c r="S73" s="21"/>
      <c r="T73" s="17">
        <f t="shared" si="1"/>
        <v>32922471</v>
      </c>
      <c r="U73" s="21"/>
      <c r="V73" s="27" t="s">
        <v>558</v>
      </c>
      <c r="W73" s="15">
        <v>42608</v>
      </c>
      <c r="X73" s="27" t="s">
        <v>709</v>
      </c>
      <c r="Y73" s="15">
        <v>42643</v>
      </c>
      <c r="Z73" s="14">
        <v>36</v>
      </c>
      <c r="AA73" s="40" t="s">
        <v>710</v>
      </c>
      <c r="AB73" s="26">
        <v>42642</v>
      </c>
      <c r="AC73" s="21"/>
      <c r="AD73" s="21"/>
      <c r="AE73" s="21"/>
      <c r="AF73" s="21"/>
      <c r="AG73" s="21"/>
      <c r="AH73" s="21"/>
      <c r="AI73" s="21"/>
      <c r="AJ73" s="14">
        <v>54316</v>
      </c>
      <c r="AK73" s="15">
        <v>42613</v>
      </c>
      <c r="AL73" s="21"/>
      <c r="AM73" s="21"/>
      <c r="AN73" s="21"/>
      <c r="AO73" s="21"/>
      <c r="AP73" s="21"/>
      <c r="AQ73" s="21"/>
      <c r="AR73" s="21"/>
      <c r="AS73" s="21"/>
      <c r="AT73" s="21"/>
      <c r="AU73" s="16" t="s">
        <v>361</v>
      </c>
      <c r="AV73" s="14" t="s">
        <v>711</v>
      </c>
      <c r="AW73" s="21"/>
      <c r="AX73" s="17">
        <v>26337976.800000001</v>
      </c>
      <c r="AY73" s="40" t="s">
        <v>712</v>
      </c>
      <c r="AZ73" s="16" t="s">
        <v>713</v>
      </c>
      <c r="BA73" s="15">
        <v>42649</v>
      </c>
      <c r="BB73" s="21"/>
      <c r="BC73" s="21"/>
      <c r="BD73" s="21"/>
      <c r="BE73" s="21"/>
      <c r="BF73" s="21"/>
      <c r="BG73" s="27" t="s">
        <v>141</v>
      </c>
      <c r="BH73" s="21"/>
      <c r="BI73" s="21"/>
      <c r="BJ73" s="21"/>
      <c r="BK73" s="21"/>
      <c r="BL73" s="117"/>
    </row>
    <row r="74" spans="1:64" s="140" customFormat="1" ht="146.25" x14ac:dyDescent="0.25">
      <c r="A74" s="27" t="s">
        <v>96</v>
      </c>
      <c r="B74" s="36" t="s">
        <v>683</v>
      </c>
      <c r="C74" s="37">
        <v>42599</v>
      </c>
      <c r="D74" s="38">
        <v>25699715</v>
      </c>
      <c r="E74" s="27" t="s">
        <v>155</v>
      </c>
      <c r="F74" s="117" t="s">
        <v>714</v>
      </c>
      <c r="G74" s="153" t="s">
        <v>420</v>
      </c>
      <c r="H74" s="114" t="s">
        <v>421</v>
      </c>
      <c r="I74" s="114" t="s">
        <v>422</v>
      </c>
      <c r="J74" s="102" t="s">
        <v>715</v>
      </c>
      <c r="K74" s="27" t="s">
        <v>155</v>
      </c>
      <c r="L74" s="156" t="s">
        <v>424</v>
      </c>
      <c r="M74" s="17">
        <v>18106490</v>
      </c>
      <c r="N74" s="21"/>
      <c r="O74" s="21"/>
      <c r="P74" s="21"/>
      <c r="Q74" s="21"/>
      <c r="R74" s="21"/>
      <c r="S74" s="21"/>
      <c r="T74" s="17">
        <f t="shared" si="1"/>
        <v>18106490</v>
      </c>
      <c r="U74" s="21"/>
      <c r="V74" s="16" t="s">
        <v>703</v>
      </c>
      <c r="W74" s="15">
        <v>42611</v>
      </c>
      <c r="X74" s="16" t="s">
        <v>716</v>
      </c>
      <c r="Y74" s="15">
        <v>42685</v>
      </c>
      <c r="Z74" s="14">
        <v>75</v>
      </c>
      <c r="AA74" s="21"/>
      <c r="AB74" s="21"/>
      <c r="AC74" s="21"/>
      <c r="AD74" s="21"/>
      <c r="AE74" s="21"/>
      <c r="AF74" s="21"/>
      <c r="AG74" s="21"/>
      <c r="AH74" s="21"/>
      <c r="AI74" s="21"/>
      <c r="AJ74" s="14">
        <v>54416</v>
      </c>
      <c r="AK74" s="15">
        <v>42613</v>
      </c>
      <c r="AL74" s="21"/>
      <c r="AM74" s="21"/>
      <c r="AN74" s="21"/>
      <c r="AO74" s="21"/>
      <c r="AP74" s="21"/>
      <c r="AQ74" s="21"/>
      <c r="AR74" s="21"/>
      <c r="AS74" s="21"/>
      <c r="AT74" s="21"/>
      <c r="AU74" s="31" t="s">
        <v>361</v>
      </c>
      <c r="AV74" s="16" t="s">
        <v>717</v>
      </c>
      <c r="AW74" s="21"/>
      <c r="AX74" s="17">
        <v>7242596</v>
      </c>
      <c r="AY74" s="40" t="s">
        <v>718</v>
      </c>
      <c r="AZ74" s="16" t="s">
        <v>719</v>
      </c>
      <c r="BA74" s="21"/>
      <c r="BB74" s="21"/>
      <c r="BC74" s="21"/>
      <c r="BD74" s="21"/>
      <c r="BE74" s="21"/>
      <c r="BF74" s="21"/>
      <c r="BG74" s="21"/>
      <c r="BH74" s="21"/>
      <c r="BI74" s="21"/>
      <c r="BJ74" s="21"/>
      <c r="BK74" s="21"/>
      <c r="BL74" s="117"/>
    </row>
    <row r="75" spans="1:64" s="140" customFormat="1" ht="191.25" x14ac:dyDescent="0.25">
      <c r="A75" s="27" t="s">
        <v>426</v>
      </c>
      <c r="B75" s="36" t="s">
        <v>663</v>
      </c>
      <c r="C75" s="37">
        <v>42599</v>
      </c>
      <c r="D75" s="38">
        <v>7540000</v>
      </c>
      <c r="E75" s="27" t="s">
        <v>155</v>
      </c>
      <c r="F75" s="36" t="s">
        <v>720</v>
      </c>
      <c r="G75" s="157" t="s">
        <v>721</v>
      </c>
      <c r="H75" s="158" t="s">
        <v>722</v>
      </c>
      <c r="I75" s="40" t="s">
        <v>723</v>
      </c>
      <c r="J75" s="102" t="s">
        <v>724</v>
      </c>
      <c r="K75" s="27" t="s">
        <v>155</v>
      </c>
      <c r="L75" s="39" t="s">
        <v>725</v>
      </c>
      <c r="M75" s="123">
        <v>7540000</v>
      </c>
      <c r="N75" s="21"/>
      <c r="O75" s="21"/>
      <c r="P75" s="21"/>
      <c r="Q75" s="21"/>
      <c r="R75" s="21"/>
      <c r="S75" s="21"/>
      <c r="T75" s="17">
        <f t="shared" si="1"/>
        <v>7540000</v>
      </c>
      <c r="U75" s="21"/>
      <c r="V75" s="27" t="s">
        <v>504</v>
      </c>
      <c r="W75" s="15">
        <v>42612</v>
      </c>
      <c r="X75" s="16" t="s">
        <v>726</v>
      </c>
      <c r="Y75" s="15">
        <v>42615</v>
      </c>
      <c r="Z75" s="14">
        <v>4</v>
      </c>
      <c r="AA75" s="21"/>
      <c r="AB75" s="21"/>
      <c r="AC75" s="21"/>
      <c r="AD75" s="21"/>
      <c r="AE75" s="21"/>
      <c r="AF75" s="21"/>
      <c r="AG75" s="21"/>
      <c r="AH75" s="21"/>
      <c r="AI75" s="21"/>
      <c r="AJ75" s="14">
        <v>54216</v>
      </c>
      <c r="AK75" s="15">
        <v>42613</v>
      </c>
      <c r="AL75" s="21"/>
      <c r="AM75" s="21"/>
      <c r="AN75" s="21"/>
      <c r="AO75" s="21"/>
      <c r="AP75" s="21"/>
      <c r="AQ75" s="21"/>
      <c r="AR75" s="21"/>
      <c r="AS75" s="21"/>
      <c r="AT75" s="21"/>
      <c r="AU75" s="16" t="s">
        <v>727</v>
      </c>
      <c r="AV75" s="14" t="s">
        <v>728</v>
      </c>
      <c r="AW75" s="21"/>
      <c r="AX75" s="17">
        <v>1508000</v>
      </c>
      <c r="AY75" s="40" t="s">
        <v>729</v>
      </c>
      <c r="AZ75" s="16" t="s">
        <v>730</v>
      </c>
      <c r="BA75" s="21"/>
      <c r="BB75" s="21"/>
      <c r="BC75" s="21"/>
      <c r="BD75" s="21"/>
      <c r="BE75" s="21"/>
      <c r="BF75" s="21"/>
      <c r="BG75" s="16" t="s">
        <v>435</v>
      </c>
      <c r="BH75" s="21"/>
      <c r="BI75" s="21"/>
      <c r="BJ75" s="21"/>
      <c r="BK75" s="21"/>
      <c r="BL75" s="117"/>
    </row>
    <row r="76" spans="1:64" s="140" customFormat="1" ht="180" x14ac:dyDescent="0.25">
      <c r="A76" s="27" t="s">
        <v>426</v>
      </c>
      <c r="B76" s="36" t="s">
        <v>720</v>
      </c>
      <c r="C76" s="37">
        <v>42604</v>
      </c>
      <c r="D76" s="38">
        <v>8991540</v>
      </c>
      <c r="E76" s="27" t="s">
        <v>155</v>
      </c>
      <c r="F76" s="117" t="s">
        <v>731</v>
      </c>
      <c r="G76" s="14" t="s">
        <v>732</v>
      </c>
      <c r="H76" s="40" t="s">
        <v>722</v>
      </c>
      <c r="I76" s="40" t="s">
        <v>733</v>
      </c>
      <c r="J76" s="102" t="s">
        <v>724</v>
      </c>
      <c r="K76" s="27" t="s">
        <v>155</v>
      </c>
      <c r="L76" s="39" t="s">
        <v>734</v>
      </c>
      <c r="M76" s="17">
        <v>8991540</v>
      </c>
      <c r="N76" s="21"/>
      <c r="O76" s="21"/>
      <c r="P76" s="21"/>
      <c r="Q76" s="21"/>
      <c r="R76" s="21"/>
      <c r="S76" s="21"/>
      <c r="T76" s="17">
        <f t="shared" si="1"/>
        <v>8991540</v>
      </c>
      <c r="U76" s="21"/>
      <c r="V76" s="16" t="s">
        <v>694</v>
      </c>
      <c r="W76" s="15">
        <v>42613</v>
      </c>
      <c r="X76" s="16" t="s">
        <v>658</v>
      </c>
      <c r="Y76" s="15">
        <v>42699</v>
      </c>
      <c r="Z76" s="14">
        <v>87</v>
      </c>
      <c r="AA76" s="21"/>
      <c r="AB76" s="21"/>
      <c r="AC76" s="21"/>
      <c r="AD76" s="21"/>
      <c r="AE76" s="21"/>
      <c r="AF76" s="21"/>
      <c r="AG76" s="21"/>
      <c r="AH76" s="21"/>
      <c r="AI76" s="21"/>
      <c r="AJ76" s="14">
        <v>55916</v>
      </c>
      <c r="AK76" s="15">
        <v>42621</v>
      </c>
      <c r="AL76" s="21"/>
      <c r="AM76" s="21"/>
      <c r="AN76" s="21"/>
      <c r="AO76" s="21"/>
      <c r="AP76" s="21"/>
      <c r="AQ76" s="21"/>
      <c r="AR76" s="21"/>
      <c r="AS76" s="21"/>
      <c r="AT76" s="21"/>
      <c r="AU76" s="16" t="s">
        <v>727</v>
      </c>
      <c r="AV76" s="14" t="s">
        <v>735</v>
      </c>
      <c r="AW76" s="21"/>
      <c r="AX76" s="17">
        <v>3596616</v>
      </c>
      <c r="AY76" s="40" t="s">
        <v>736</v>
      </c>
      <c r="AZ76" s="16" t="s">
        <v>737</v>
      </c>
      <c r="BA76" s="21"/>
      <c r="BB76" s="21"/>
      <c r="BC76" s="21"/>
      <c r="BD76" s="21"/>
      <c r="BE76" s="21"/>
      <c r="BF76" s="21"/>
      <c r="BG76" s="27" t="s">
        <v>128</v>
      </c>
      <c r="BH76" s="21"/>
      <c r="BI76" s="21"/>
      <c r="BJ76" s="21"/>
      <c r="BK76" s="21"/>
      <c r="BL76" s="117"/>
    </row>
    <row r="77" spans="1:64" ht="409.6" x14ac:dyDescent="0.25">
      <c r="A77" s="2" t="s">
        <v>426</v>
      </c>
      <c r="B77" s="28" t="s">
        <v>697</v>
      </c>
      <c r="C77" s="3">
        <v>42606</v>
      </c>
      <c r="D77" s="41">
        <v>12500000</v>
      </c>
      <c r="E77" s="2" t="s">
        <v>98</v>
      </c>
      <c r="F77" s="6" t="s">
        <v>738</v>
      </c>
      <c r="G77" s="13">
        <v>45564654</v>
      </c>
      <c r="H77" s="8" t="s">
        <v>739</v>
      </c>
      <c r="I77" s="57" t="s">
        <v>739</v>
      </c>
      <c r="J77" s="4" t="s">
        <v>740</v>
      </c>
      <c r="K77" s="2" t="s">
        <v>103</v>
      </c>
      <c r="L77" s="43" t="s">
        <v>741</v>
      </c>
      <c r="M77" s="56">
        <v>9880000</v>
      </c>
      <c r="N77" s="9"/>
      <c r="O77" s="9"/>
      <c r="P77" s="9"/>
      <c r="Q77" s="9"/>
      <c r="R77" s="9"/>
      <c r="S77" s="9"/>
      <c r="T77" s="10">
        <f t="shared" si="1"/>
        <v>9880000</v>
      </c>
      <c r="U77" s="9"/>
      <c r="V77" s="4" t="s">
        <v>694</v>
      </c>
      <c r="W77" s="12">
        <v>42613</v>
      </c>
      <c r="X77" s="4" t="s">
        <v>107</v>
      </c>
      <c r="Y77" s="12">
        <v>42734</v>
      </c>
      <c r="Z77" s="5">
        <v>122</v>
      </c>
      <c r="AA77" s="9"/>
      <c r="AB77" s="9"/>
      <c r="AC77" s="9"/>
      <c r="AD77" s="9"/>
      <c r="AE77" s="9"/>
      <c r="AF77" s="9"/>
      <c r="AG77" s="9"/>
      <c r="AH77" s="9"/>
      <c r="AI77" s="9"/>
      <c r="AJ77" s="14">
        <v>55816</v>
      </c>
      <c r="AK77" s="15">
        <v>42621</v>
      </c>
      <c r="AL77" s="9"/>
      <c r="AM77" s="9"/>
      <c r="AN77" s="9"/>
      <c r="AO77" s="9"/>
      <c r="AP77" s="9"/>
      <c r="AQ77" s="9"/>
      <c r="AR77" s="9"/>
      <c r="AS77" s="9"/>
      <c r="AT77" s="9"/>
      <c r="AU77" s="4" t="s">
        <v>742</v>
      </c>
      <c r="AV77" s="14" t="s">
        <v>743</v>
      </c>
      <c r="AW77" s="21"/>
      <c r="AX77" s="17">
        <v>3952000</v>
      </c>
      <c r="AY77" s="40" t="s">
        <v>744</v>
      </c>
      <c r="AZ77" s="16" t="s">
        <v>745</v>
      </c>
      <c r="BA77" s="9"/>
      <c r="BB77" s="9"/>
      <c r="BC77" s="9"/>
      <c r="BD77" s="9"/>
      <c r="BE77" s="9"/>
      <c r="BF77" s="9"/>
      <c r="BG77" s="2" t="s">
        <v>128</v>
      </c>
      <c r="BH77" s="9"/>
      <c r="BI77" s="9"/>
      <c r="BJ77" s="9"/>
      <c r="BK77" s="9"/>
      <c r="BL77" s="9"/>
    </row>
    <row r="78" spans="1:64" ht="147" x14ac:dyDescent="0.25">
      <c r="A78" s="27" t="s">
        <v>96</v>
      </c>
      <c r="B78" s="28" t="s">
        <v>731</v>
      </c>
      <c r="C78" s="3">
        <v>42605</v>
      </c>
      <c r="D78" s="41">
        <v>58000000</v>
      </c>
      <c r="E78" s="4" t="s">
        <v>409</v>
      </c>
      <c r="F78" s="6" t="s">
        <v>746</v>
      </c>
      <c r="G78" s="51" t="s">
        <v>747</v>
      </c>
      <c r="H78" s="46" t="s">
        <v>748</v>
      </c>
      <c r="I78" s="48" t="s">
        <v>749</v>
      </c>
      <c r="J78" s="87" t="s">
        <v>750</v>
      </c>
      <c r="K78" s="4" t="s">
        <v>409</v>
      </c>
      <c r="L78" s="42" t="s">
        <v>751</v>
      </c>
      <c r="M78" s="10">
        <v>58000000</v>
      </c>
      <c r="N78" s="9"/>
      <c r="O78" s="9"/>
      <c r="P78" s="9"/>
      <c r="Q78" s="9"/>
      <c r="R78" s="9"/>
      <c r="S78" s="9"/>
      <c r="T78" s="10">
        <f t="shared" si="1"/>
        <v>58000000</v>
      </c>
      <c r="U78" s="9"/>
      <c r="V78" s="4" t="s">
        <v>730</v>
      </c>
      <c r="W78" s="12">
        <v>42614</v>
      </c>
      <c r="X78" s="4" t="s">
        <v>107</v>
      </c>
      <c r="Y78" s="12">
        <v>42734</v>
      </c>
      <c r="Z78" s="5">
        <v>121</v>
      </c>
      <c r="AA78" s="9"/>
      <c r="AB78" s="9"/>
      <c r="AC78" s="9"/>
      <c r="AD78" s="9"/>
      <c r="AE78" s="9"/>
      <c r="AF78" s="9"/>
      <c r="AG78" s="9"/>
      <c r="AH78" s="9"/>
      <c r="AI78" s="9"/>
      <c r="AJ78" s="14">
        <v>56016</v>
      </c>
      <c r="AK78" s="15">
        <v>42621</v>
      </c>
      <c r="AL78" s="9"/>
      <c r="AM78" s="9"/>
      <c r="AN78" s="9"/>
      <c r="AO78" s="9"/>
      <c r="AP78" s="9"/>
      <c r="AQ78" s="9"/>
      <c r="AR78" s="9"/>
      <c r="AS78" s="9"/>
      <c r="AT78" s="9"/>
      <c r="AU78" s="4" t="s">
        <v>90</v>
      </c>
      <c r="AV78" s="14" t="s">
        <v>752</v>
      </c>
      <c r="AW78" s="21"/>
      <c r="AX78" s="17">
        <v>46400000</v>
      </c>
      <c r="AY78" s="40" t="s">
        <v>753</v>
      </c>
      <c r="AZ78" s="16" t="s">
        <v>754</v>
      </c>
      <c r="BA78" s="9"/>
      <c r="BB78" s="9"/>
      <c r="BC78" s="9"/>
      <c r="BD78" s="9"/>
      <c r="BE78" s="9"/>
      <c r="BF78" s="9"/>
      <c r="BG78" s="2" t="s">
        <v>81</v>
      </c>
      <c r="BH78" s="9"/>
      <c r="BI78" s="9"/>
      <c r="BJ78" s="9"/>
      <c r="BK78" s="9"/>
      <c r="BL78" s="9"/>
    </row>
    <row r="79" spans="1:64" s="140" customFormat="1" ht="348.75" x14ac:dyDescent="0.25">
      <c r="A79" s="27" t="s">
        <v>426</v>
      </c>
      <c r="B79" s="36" t="s">
        <v>746</v>
      </c>
      <c r="C79" s="37">
        <v>42605</v>
      </c>
      <c r="D79" s="38">
        <v>5400000</v>
      </c>
      <c r="E79" s="27" t="s">
        <v>155</v>
      </c>
      <c r="F79" s="117" t="s">
        <v>755</v>
      </c>
      <c r="G79" s="14" t="s">
        <v>756</v>
      </c>
      <c r="H79" s="40" t="s">
        <v>757</v>
      </c>
      <c r="I79" s="32" t="s">
        <v>758</v>
      </c>
      <c r="J79" s="16" t="s">
        <v>759</v>
      </c>
      <c r="K79" s="27" t="s">
        <v>155</v>
      </c>
      <c r="L79" s="39" t="s">
        <v>760</v>
      </c>
      <c r="M79" s="17">
        <v>5400000</v>
      </c>
      <c r="N79" s="21"/>
      <c r="O79" s="21"/>
      <c r="P79" s="21"/>
      <c r="Q79" s="21"/>
      <c r="R79" s="21"/>
      <c r="S79" s="21"/>
      <c r="T79" s="17">
        <f t="shared" si="1"/>
        <v>5400000</v>
      </c>
      <c r="U79" s="21"/>
      <c r="V79" s="16" t="s">
        <v>761</v>
      </c>
      <c r="W79" s="15">
        <v>42619</v>
      </c>
      <c r="X79" s="16" t="s">
        <v>762</v>
      </c>
      <c r="Y79" s="15">
        <v>42628</v>
      </c>
      <c r="Z79" s="14">
        <v>10</v>
      </c>
      <c r="AA79" s="21"/>
      <c r="AB79" s="21"/>
      <c r="AC79" s="21"/>
      <c r="AD79" s="21"/>
      <c r="AE79" s="21"/>
      <c r="AF79" s="21"/>
      <c r="AG79" s="21"/>
      <c r="AH79" s="21"/>
      <c r="AI79" s="21"/>
      <c r="AJ79" s="14">
        <v>56116</v>
      </c>
      <c r="AK79" s="15">
        <v>42621</v>
      </c>
      <c r="AL79" s="21"/>
      <c r="AM79" s="21"/>
      <c r="AN79" s="21"/>
      <c r="AO79" s="21"/>
      <c r="AP79" s="21"/>
      <c r="AQ79" s="21"/>
      <c r="AR79" s="21"/>
      <c r="AS79" s="21"/>
      <c r="AT79" s="21"/>
      <c r="AU79" s="16" t="s">
        <v>559</v>
      </c>
      <c r="AV79" s="16" t="s">
        <v>763</v>
      </c>
      <c r="AW79" s="21"/>
      <c r="AX79" s="17">
        <v>2700000</v>
      </c>
      <c r="AY79" s="40" t="s">
        <v>764</v>
      </c>
      <c r="AZ79" s="16" t="s">
        <v>719</v>
      </c>
      <c r="BA79" s="21"/>
      <c r="BB79" s="21"/>
      <c r="BC79" s="21"/>
      <c r="BD79" s="21"/>
      <c r="BE79" s="21"/>
      <c r="BF79" s="21"/>
      <c r="BG79" s="21"/>
      <c r="BH79" s="21"/>
      <c r="BI79" s="21"/>
      <c r="BJ79" s="21"/>
      <c r="BK79" s="21"/>
      <c r="BL79" s="117"/>
    </row>
    <row r="80" spans="1:64" ht="180.75" x14ac:dyDescent="0.25">
      <c r="A80" s="188" t="s">
        <v>96</v>
      </c>
      <c r="B80" s="175" t="s">
        <v>765</v>
      </c>
      <c r="C80" s="178">
        <v>42608</v>
      </c>
      <c r="D80" s="166">
        <v>30000000</v>
      </c>
      <c r="E80" s="172" t="s">
        <v>98</v>
      </c>
      <c r="F80" s="6" t="s">
        <v>765</v>
      </c>
      <c r="G80" s="5" t="s">
        <v>331</v>
      </c>
      <c r="H80" s="6" t="s">
        <v>332</v>
      </c>
      <c r="I80" s="8" t="s">
        <v>333</v>
      </c>
      <c r="J80" s="87" t="s">
        <v>766</v>
      </c>
      <c r="K80" s="172" t="s">
        <v>103</v>
      </c>
      <c r="L80" s="42" t="s">
        <v>767</v>
      </c>
      <c r="M80" s="10">
        <v>20000000</v>
      </c>
      <c r="N80" s="9"/>
      <c r="O80" s="9"/>
      <c r="P80" s="9"/>
      <c r="Q80" s="9"/>
      <c r="R80" s="9"/>
      <c r="S80" s="9"/>
      <c r="T80" s="10">
        <f t="shared" si="1"/>
        <v>20000000</v>
      </c>
      <c r="U80" s="9"/>
      <c r="V80" s="4" t="s">
        <v>719</v>
      </c>
      <c r="W80" s="12">
        <v>42622</v>
      </c>
      <c r="X80" s="4" t="s">
        <v>107</v>
      </c>
      <c r="Y80" s="12">
        <v>42734</v>
      </c>
      <c r="Z80" s="5">
        <v>113</v>
      </c>
      <c r="AA80" s="8" t="s">
        <v>768</v>
      </c>
      <c r="AB80" s="9"/>
      <c r="AC80" s="5">
        <v>152</v>
      </c>
      <c r="AD80" s="9"/>
      <c r="AE80" s="9"/>
      <c r="AF80" s="9"/>
      <c r="AG80" s="9"/>
      <c r="AH80" s="9"/>
      <c r="AI80" s="9"/>
      <c r="AJ80" s="14">
        <v>57416</v>
      </c>
      <c r="AK80" s="15">
        <v>42625</v>
      </c>
      <c r="AL80" s="5">
        <v>2816</v>
      </c>
      <c r="AM80" s="12">
        <v>42734</v>
      </c>
      <c r="AN80" s="10">
        <v>8000000</v>
      </c>
      <c r="AO80" s="9"/>
      <c r="AP80" s="9"/>
      <c r="AQ80" s="9"/>
      <c r="AR80" s="9"/>
      <c r="AS80" s="9"/>
      <c r="AT80" s="9"/>
      <c r="AU80" s="16" t="s">
        <v>164</v>
      </c>
      <c r="AV80" s="14" t="s">
        <v>769</v>
      </c>
      <c r="AW80" s="21"/>
      <c r="AX80" s="17">
        <v>14000000</v>
      </c>
      <c r="AY80" s="40" t="s">
        <v>770</v>
      </c>
      <c r="AZ80" s="16" t="s">
        <v>771</v>
      </c>
      <c r="BA80" s="9"/>
      <c r="BB80" s="9"/>
      <c r="BC80" s="9"/>
      <c r="BD80" s="9"/>
      <c r="BE80" s="9"/>
      <c r="BF80" s="9"/>
      <c r="BG80" s="188" t="s">
        <v>81</v>
      </c>
      <c r="BH80" s="9"/>
      <c r="BI80" s="9"/>
      <c r="BJ80" s="9"/>
      <c r="BK80" s="9"/>
      <c r="BL80" s="9"/>
    </row>
    <row r="81" spans="1:64" ht="180.75" x14ac:dyDescent="0.25">
      <c r="A81" s="189"/>
      <c r="B81" s="177"/>
      <c r="C81" s="180"/>
      <c r="D81" s="168"/>
      <c r="E81" s="174"/>
      <c r="F81" s="103" t="s">
        <v>772</v>
      </c>
      <c r="G81" s="104" t="s">
        <v>201</v>
      </c>
      <c r="H81" s="8" t="s">
        <v>584</v>
      </c>
      <c r="I81" s="8" t="s">
        <v>203</v>
      </c>
      <c r="J81" s="87" t="s">
        <v>585</v>
      </c>
      <c r="K81" s="174"/>
      <c r="L81" s="42" t="s">
        <v>773</v>
      </c>
      <c r="M81" s="105">
        <v>10000000</v>
      </c>
      <c r="N81" s="9"/>
      <c r="O81" s="9"/>
      <c r="P81" s="9"/>
      <c r="Q81" s="9"/>
      <c r="R81" s="9"/>
      <c r="S81" s="9"/>
      <c r="T81" s="10">
        <f t="shared" si="1"/>
        <v>10000000</v>
      </c>
      <c r="U81" s="9"/>
      <c r="V81" s="4" t="s">
        <v>719</v>
      </c>
      <c r="W81" s="12">
        <v>42622</v>
      </c>
      <c r="X81" s="4" t="s">
        <v>107</v>
      </c>
      <c r="Y81" s="12">
        <v>42734</v>
      </c>
      <c r="Z81" s="5">
        <v>113</v>
      </c>
      <c r="AA81" s="8" t="s">
        <v>768</v>
      </c>
      <c r="AB81" s="9"/>
      <c r="AC81" s="5">
        <v>152</v>
      </c>
      <c r="AD81" s="9"/>
      <c r="AE81" s="9"/>
      <c r="AF81" s="9"/>
      <c r="AG81" s="9"/>
      <c r="AH81" s="9"/>
      <c r="AI81" s="9"/>
      <c r="AJ81" s="14">
        <v>57516</v>
      </c>
      <c r="AK81" s="15">
        <v>42625</v>
      </c>
      <c r="AL81" s="5">
        <v>2916</v>
      </c>
      <c r="AM81" s="12">
        <v>42734</v>
      </c>
      <c r="AN81" s="10">
        <v>2000000</v>
      </c>
      <c r="AO81" s="9"/>
      <c r="AP81" s="9"/>
      <c r="AQ81" s="9"/>
      <c r="AR81" s="9"/>
      <c r="AS81" s="9"/>
      <c r="AT81" s="9"/>
      <c r="AU81" s="16" t="s">
        <v>164</v>
      </c>
      <c r="AV81" s="14" t="s">
        <v>774</v>
      </c>
      <c r="AW81" s="21"/>
      <c r="AX81" s="17">
        <v>7000000</v>
      </c>
      <c r="AY81" s="16" t="s">
        <v>775</v>
      </c>
      <c r="AZ81" s="16" t="s">
        <v>737</v>
      </c>
      <c r="BA81" s="9"/>
      <c r="BB81" s="9"/>
      <c r="BC81" s="9"/>
      <c r="BD81" s="9"/>
      <c r="BE81" s="9"/>
      <c r="BF81" s="9"/>
      <c r="BG81" s="189"/>
      <c r="BH81" s="9"/>
      <c r="BI81" s="9"/>
      <c r="BJ81" s="9"/>
      <c r="BK81" s="9"/>
      <c r="BL81" s="9"/>
    </row>
    <row r="82" spans="1:64" ht="180" x14ac:dyDescent="0.25">
      <c r="A82" s="2" t="s">
        <v>96</v>
      </c>
      <c r="B82" s="28" t="s">
        <v>772</v>
      </c>
      <c r="C82" s="3">
        <v>42615</v>
      </c>
      <c r="D82" s="41">
        <v>29935063</v>
      </c>
      <c r="E82" s="2" t="s">
        <v>98</v>
      </c>
      <c r="F82" s="6" t="s">
        <v>776</v>
      </c>
      <c r="G82" s="20" t="s">
        <v>777</v>
      </c>
      <c r="H82" s="8" t="s">
        <v>778</v>
      </c>
      <c r="I82" s="57" t="s">
        <v>779</v>
      </c>
      <c r="J82" s="87" t="s">
        <v>780</v>
      </c>
      <c r="K82" s="2" t="s">
        <v>103</v>
      </c>
      <c r="L82" s="34" t="s">
        <v>781</v>
      </c>
      <c r="M82" s="10">
        <v>21836616</v>
      </c>
      <c r="N82" s="9"/>
      <c r="O82" s="9"/>
      <c r="P82" s="9"/>
      <c r="Q82" s="9"/>
      <c r="R82" s="9"/>
      <c r="S82" s="9"/>
      <c r="T82" s="10">
        <f t="shared" si="1"/>
        <v>21836616</v>
      </c>
      <c r="U82" s="9"/>
      <c r="V82" s="4" t="s">
        <v>782</v>
      </c>
      <c r="W82" s="12">
        <v>42629</v>
      </c>
      <c r="X82" s="4" t="s">
        <v>783</v>
      </c>
      <c r="Y82" s="9"/>
      <c r="Z82" s="9"/>
      <c r="AA82" s="8" t="s">
        <v>627</v>
      </c>
      <c r="AB82" s="12">
        <v>42719</v>
      </c>
      <c r="AC82" s="9"/>
      <c r="AD82" s="9"/>
      <c r="AE82" s="9"/>
      <c r="AF82" s="9"/>
      <c r="AG82" s="9"/>
      <c r="AH82" s="9"/>
      <c r="AI82" s="9"/>
      <c r="AJ82" s="14">
        <v>58216</v>
      </c>
      <c r="AK82" s="15">
        <v>42629</v>
      </c>
      <c r="AL82" s="9"/>
      <c r="AM82" s="9"/>
      <c r="AN82" s="9"/>
      <c r="AO82" s="9"/>
      <c r="AP82" s="9"/>
      <c r="AQ82" s="9"/>
      <c r="AR82" s="9"/>
      <c r="AS82" s="9"/>
      <c r="AT82" s="9"/>
      <c r="AU82" s="18" t="s">
        <v>784</v>
      </c>
      <c r="AV82" s="4" t="s">
        <v>785</v>
      </c>
      <c r="AW82" s="21"/>
      <c r="AX82" s="17">
        <v>21836615.960000001</v>
      </c>
      <c r="AY82" s="40" t="s">
        <v>786</v>
      </c>
      <c r="AZ82" s="16" t="s">
        <v>710</v>
      </c>
      <c r="BA82" s="9"/>
      <c r="BB82" s="9"/>
      <c r="BC82" s="9"/>
      <c r="BD82" s="9"/>
      <c r="BE82" s="9"/>
      <c r="BF82" s="9"/>
      <c r="BG82" s="2" t="s">
        <v>128</v>
      </c>
      <c r="BH82" s="9"/>
      <c r="BI82" s="9"/>
      <c r="BJ82" s="9"/>
      <c r="BK82" s="9"/>
      <c r="BL82" s="9"/>
    </row>
    <row r="83" spans="1:64" ht="123.75" x14ac:dyDescent="0.25">
      <c r="A83" s="27" t="s">
        <v>480</v>
      </c>
      <c r="B83" s="28" t="s">
        <v>671</v>
      </c>
      <c r="C83" s="3">
        <v>42599</v>
      </c>
      <c r="D83" s="41">
        <v>91869849</v>
      </c>
      <c r="E83" s="2" t="s">
        <v>155</v>
      </c>
      <c r="F83" s="6" t="s">
        <v>787</v>
      </c>
      <c r="G83" s="93" t="s">
        <v>672</v>
      </c>
      <c r="H83" s="94" t="s">
        <v>673</v>
      </c>
      <c r="I83" s="94" t="s">
        <v>674</v>
      </c>
      <c r="J83" s="87" t="s">
        <v>675</v>
      </c>
      <c r="K83" s="2" t="s">
        <v>155</v>
      </c>
      <c r="L83" s="35" t="s">
        <v>788</v>
      </c>
      <c r="M83" s="10">
        <v>80992824</v>
      </c>
      <c r="N83" s="9"/>
      <c r="O83" s="9"/>
      <c r="P83" s="9"/>
      <c r="Q83" s="9"/>
      <c r="R83" s="9"/>
      <c r="S83" s="9"/>
      <c r="T83" s="10">
        <f t="shared" si="1"/>
        <v>80992824</v>
      </c>
      <c r="U83" s="9"/>
      <c r="V83" s="4" t="s">
        <v>789</v>
      </c>
      <c r="W83" s="12">
        <v>42632</v>
      </c>
      <c r="X83" s="4" t="s">
        <v>658</v>
      </c>
      <c r="Y83" s="12">
        <v>42699</v>
      </c>
      <c r="Z83" s="5">
        <v>68</v>
      </c>
      <c r="AA83" s="8" t="s">
        <v>106</v>
      </c>
      <c r="AB83" s="12">
        <v>42699</v>
      </c>
      <c r="AC83" s="9"/>
      <c r="AD83" s="9"/>
      <c r="AE83" s="9"/>
      <c r="AF83" s="9"/>
      <c r="AG83" s="9"/>
      <c r="AH83" s="9"/>
      <c r="AI83" s="9"/>
      <c r="AJ83" s="14">
        <v>58916</v>
      </c>
      <c r="AK83" s="15">
        <v>42635</v>
      </c>
      <c r="AL83" s="9"/>
      <c r="AM83" s="9"/>
      <c r="AN83" s="9"/>
      <c r="AO83" s="9"/>
      <c r="AP83" s="9"/>
      <c r="AQ83" s="9"/>
      <c r="AR83" s="9"/>
      <c r="AS83" s="9"/>
      <c r="AT83" s="9"/>
      <c r="AU83" s="4" t="s">
        <v>361</v>
      </c>
      <c r="AV83" s="4" t="s">
        <v>790</v>
      </c>
      <c r="AW83" s="21"/>
      <c r="AX83" s="17">
        <v>32397128</v>
      </c>
      <c r="AY83" s="40" t="s">
        <v>791</v>
      </c>
      <c r="AZ83" s="16" t="s">
        <v>792</v>
      </c>
      <c r="BA83" s="9"/>
      <c r="BB83" s="9"/>
      <c r="BC83" s="9"/>
      <c r="BD83" s="9"/>
      <c r="BE83" s="9"/>
      <c r="BF83" s="9"/>
      <c r="BG83" s="2" t="s">
        <v>141</v>
      </c>
      <c r="BH83" s="9"/>
      <c r="BI83" s="9"/>
      <c r="BJ83" s="9"/>
      <c r="BK83" s="9"/>
      <c r="BL83" s="9"/>
    </row>
    <row r="84" spans="1:64" s="140" customFormat="1" ht="146.25" x14ac:dyDescent="0.25">
      <c r="A84" s="27" t="s">
        <v>96</v>
      </c>
      <c r="B84" s="36" t="s">
        <v>776</v>
      </c>
      <c r="C84" s="37">
        <v>42622</v>
      </c>
      <c r="D84" s="38">
        <v>18973692</v>
      </c>
      <c r="E84" s="27" t="s">
        <v>155</v>
      </c>
      <c r="F84" s="117" t="s">
        <v>793</v>
      </c>
      <c r="G84" s="153" t="s">
        <v>794</v>
      </c>
      <c r="H84" s="114" t="s">
        <v>795</v>
      </c>
      <c r="I84" s="114" t="s">
        <v>796</v>
      </c>
      <c r="J84" s="102" t="s">
        <v>797</v>
      </c>
      <c r="K84" s="27" t="s">
        <v>155</v>
      </c>
      <c r="L84" s="39" t="s">
        <v>798</v>
      </c>
      <c r="M84" s="17">
        <v>13515768</v>
      </c>
      <c r="N84" s="21"/>
      <c r="O84" s="21"/>
      <c r="P84" s="21"/>
      <c r="Q84" s="21"/>
      <c r="R84" s="21"/>
      <c r="S84" s="21"/>
      <c r="T84" s="17">
        <f t="shared" si="1"/>
        <v>13515768</v>
      </c>
      <c r="U84" s="21"/>
      <c r="V84" s="16" t="s">
        <v>799</v>
      </c>
      <c r="W84" s="15">
        <v>42634</v>
      </c>
      <c r="X84" s="16" t="s">
        <v>800</v>
      </c>
      <c r="Y84" s="15">
        <v>42663</v>
      </c>
      <c r="Z84" s="14">
        <v>30</v>
      </c>
      <c r="AA84" s="21"/>
      <c r="AB84" s="21"/>
      <c r="AC84" s="21"/>
      <c r="AD84" s="21"/>
      <c r="AE84" s="21"/>
      <c r="AF84" s="21"/>
      <c r="AG84" s="21"/>
      <c r="AH84" s="21"/>
      <c r="AI84" s="21"/>
      <c r="AJ84" s="14">
        <v>58816</v>
      </c>
      <c r="AK84" s="15">
        <v>42634</v>
      </c>
      <c r="AL84" s="21"/>
      <c r="AM84" s="21"/>
      <c r="AN84" s="21"/>
      <c r="AO84" s="21"/>
      <c r="AP84" s="21"/>
      <c r="AQ84" s="21"/>
      <c r="AR84" s="21"/>
      <c r="AS84" s="21"/>
      <c r="AT84" s="21"/>
      <c r="AU84" s="16" t="s">
        <v>801</v>
      </c>
      <c r="AV84" s="16" t="s">
        <v>802</v>
      </c>
      <c r="AW84" s="21"/>
      <c r="AX84" s="17">
        <v>5406308</v>
      </c>
      <c r="AY84" s="40" t="s">
        <v>803</v>
      </c>
      <c r="AZ84" s="16" t="s">
        <v>804</v>
      </c>
      <c r="BA84" s="21"/>
      <c r="BB84" s="21"/>
      <c r="BC84" s="21"/>
      <c r="BD84" s="21"/>
      <c r="BE84" s="21"/>
      <c r="BF84" s="21"/>
      <c r="BG84" s="21"/>
      <c r="BH84" s="21"/>
      <c r="BI84" s="21"/>
      <c r="BJ84" s="21"/>
      <c r="BK84" s="21"/>
      <c r="BL84" s="117"/>
    </row>
    <row r="85" spans="1:64" s="140" customFormat="1" ht="409.5" x14ac:dyDescent="0.25">
      <c r="A85" s="27" t="s">
        <v>96</v>
      </c>
      <c r="B85" s="36" t="s">
        <v>787</v>
      </c>
      <c r="C85" s="37">
        <v>42625</v>
      </c>
      <c r="D85" s="38">
        <v>58000000</v>
      </c>
      <c r="E85" s="16" t="s">
        <v>409</v>
      </c>
      <c r="F85" s="117" t="s">
        <v>805</v>
      </c>
      <c r="G85" s="14" t="s">
        <v>293</v>
      </c>
      <c r="H85" s="40" t="s">
        <v>631</v>
      </c>
      <c r="I85" s="32" t="s">
        <v>295</v>
      </c>
      <c r="J85" s="102" t="s">
        <v>632</v>
      </c>
      <c r="K85" s="16" t="s">
        <v>409</v>
      </c>
      <c r="L85" s="147" t="s">
        <v>806</v>
      </c>
      <c r="M85" s="17">
        <v>58000000</v>
      </c>
      <c r="N85" s="21"/>
      <c r="O85" s="21"/>
      <c r="P85" s="21"/>
      <c r="Q85" s="21"/>
      <c r="R85" s="21"/>
      <c r="S85" s="21"/>
      <c r="T85" s="17">
        <f t="shared" si="1"/>
        <v>58000000</v>
      </c>
      <c r="U85" s="21"/>
      <c r="V85" s="16" t="s">
        <v>807</v>
      </c>
      <c r="W85" s="15">
        <v>42635</v>
      </c>
      <c r="X85" s="16" t="s">
        <v>107</v>
      </c>
      <c r="Y85" s="15">
        <v>42734</v>
      </c>
      <c r="Z85" s="14">
        <v>100</v>
      </c>
      <c r="AA85" s="21"/>
      <c r="AB85" s="21"/>
      <c r="AC85" s="21"/>
      <c r="AD85" s="21"/>
      <c r="AE85" s="21"/>
      <c r="AF85" s="21"/>
      <c r="AG85" s="21"/>
      <c r="AH85" s="21"/>
      <c r="AI85" s="21"/>
      <c r="AJ85" s="185" t="s">
        <v>808</v>
      </c>
      <c r="AK85" s="187"/>
      <c r="AL85" s="21"/>
      <c r="AM85" s="21"/>
      <c r="AN85" s="21"/>
      <c r="AO85" s="21"/>
      <c r="AP85" s="21"/>
      <c r="AQ85" s="21"/>
      <c r="AR85" s="21"/>
      <c r="AS85" s="21"/>
      <c r="AT85" s="21"/>
      <c r="AU85" s="185" t="s">
        <v>808</v>
      </c>
      <c r="AV85" s="186"/>
      <c r="AW85" s="186"/>
      <c r="AX85" s="186"/>
      <c r="AY85" s="186"/>
      <c r="AZ85" s="187"/>
      <c r="BA85" s="21"/>
      <c r="BB85" s="21"/>
      <c r="BC85" s="21"/>
      <c r="BD85" s="21"/>
      <c r="BE85" s="21"/>
      <c r="BF85" s="21"/>
      <c r="BG85" s="27" t="s">
        <v>81</v>
      </c>
      <c r="BH85" s="21"/>
      <c r="BI85" s="21"/>
      <c r="BJ85" s="21"/>
      <c r="BK85" s="21"/>
      <c r="BL85" s="114" t="s">
        <v>809</v>
      </c>
    </row>
    <row r="86" spans="1:64" ht="292.5" x14ac:dyDescent="0.25">
      <c r="A86" s="27" t="s">
        <v>480</v>
      </c>
      <c r="B86" s="28" t="s">
        <v>612</v>
      </c>
      <c r="C86" s="3">
        <v>42565</v>
      </c>
      <c r="D86" s="41">
        <v>68922232.730000004</v>
      </c>
      <c r="E86" s="2" t="s">
        <v>155</v>
      </c>
      <c r="F86" s="6" t="s">
        <v>810</v>
      </c>
      <c r="G86" s="5" t="s">
        <v>811</v>
      </c>
      <c r="H86" s="8" t="s">
        <v>812</v>
      </c>
      <c r="I86" s="8" t="s">
        <v>813</v>
      </c>
      <c r="J86" s="4" t="s">
        <v>814</v>
      </c>
      <c r="K86" s="2" t="s">
        <v>155</v>
      </c>
      <c r="L86" s="43" t="s">
        <v>815</v>
      </c>
      <c r="M86" s="10">
        <v>68512272</v>
      </c>
      <c r="N86" s="9"/>
      <c r="O86" s="9"/>
      <c r="P86" s="9"/>
      <c r="Q86" s="9"/>
      <c r="R86" s="9"/>
      <c r="S86" s="9"/>
      <c r="T86" s="10">
        <f t="shared" si="1"/>
        <v>68512272</v>
      </c>
      <c r="U86" s="9"/>
      <c r="V86" s="4" t="s">
        <v>807</v>
      </c>
      <c r="W86" s="12">
        <v>42635</v>
      </c>
      <c r="X86" s="4" t="s">
        <v>485</v>
      </c>
      <c r="Y86" s="12">
        <v>42729</v>
      </c>
      <c r="Z86" s="5">
        <v>95</v>
      </c>
      <c r="AA86" s="9"/>
      <c r="AB86" s="9"/>
      <c r="AC86" s="9"/>
      <c r="AD86" s="9"/>
      <c r="AE86" s="9"/>
      <c r="AF86" s="9"/>
      <c r="AG86" s="9"/>
      <c r="AH86" s="9"/>
      <c r="AI86" s="9"/>
      <c r="AJ86" s="14">
        <v>60616</v>
      </c>
      <c r="AK86" s="15">
        <v>42642</v>
      </c>
      <c r="AL86" s="9"/>
      <c r="AM86" s="9"/>
      <c r="AN86" s="9"/>
      <c r="AO86" s="9"/>
      <c r="AP86" s="9"/>
      <c r="AQ86" s="9"/>
      <c r="AR86" s="9"/>
      <c r="AS86" s="9"/>
      <c r="AT86" s="9"/>
      <c r="AU86" s="4" t="s">
        <v>228</v>
      </c>
      <c r="AV86" s="18" t="s">
        <v>816</v>
      </c>
      <c r="AW86" s="21"/>
      <c r="AX86" s="17">
        <v>213254498</v>
      </c>
      <c r="AY86" s="40" t="s">
        <v>817</v>
      </c>
      <c r="AZ86" s="16" t="s">
        <v>800</v>
      </c>
      <c r="BA86" s="9"/>
      <c r="BB86" s="9"/>
      <c r="BC86" s="9"/>
      <c r="BD86" s="9"/>
      <c r="BE86" s="9"/>
      <c r="BF86" s="9"/>
      <c r="BG86" s="5" t="s">
        <v>818</v>
      </c>
      <c r="BH86" s="9"/>
      <c r="BI86" s="9"/>
      <c r="BJ86" s="9"/>
      <c r="BK86" s="9"/>
      <c r="BL86" s="9"/>
    </row>
    <row r="87" spans="1:64" ht="146.25" x14ac:dyDescent="0.25">
      <c r="A87" s="2" t="s">
        <v>96</v>
      </c>
      <c r="B87" s="28" t="s">
        <v>805</v>
      </c>
      <c r="C87" s="2"/>
      <c r="D87" s="41">
        <v>9000000</v>
      </c>
      <c r="E87" s="2" t="s">
        <v>98</v>
      </c>
      <c r="F87" s="6" t="s">
        <v>819</v>
      </c>
      <c r="G87" s="51" t="s">
        <v>571</v>
      </c>
      <c r="H87" s="48" t="s">
        <v>820</v>
      </c>
      <c r="I87" s="8" t="s">
        <v>573</v>
      </c>
      <c r="J87" s="4" t="s">
        <v>821</v>
      </c>
      <c r="K87" s="2" t="s">
        <v>103</v>
      </c>
      <c r="L87" s="35" t="s">
        <v>822</v>
      </c>
      <c r="M87" s="10">
        <v>9000000</v>
      </c>
      <c r="N87" s="9"/>
      <c r="O87" s="9"/>
      <c r="P87" s="9"/>
      <c r="Q87" s="9"/>
      <c r="R87" s="9"/>
      <c r="S87" s="9"/>
      <c r="T87" s="10">
        <f t="shared" si="1"/>
        <v>9000000</v>
      </c>
      <c r="U87" s="9"/>
      <c r="V87" s="4" t="s">
        <v>709</v>
      </c>
      <c r="W87" s="12">
        <v>42643</v>
      </c>
      <c r="X87" s="4" t="s">
        <v>107</v>
      </c>
      <c r="Y87" s="12">
        <v>42734</v>
      </c>
      <c r="Z87" s="5">
        <v>92</v>
      </c>
      <c r="AA87" s="9"/>
      <c r="AB87" s="9"/>
      <c r="AC87" s="9"/>
      <c r="AD87" s="9"/>
      <c r="AE87" s="9"/>
      <c r="AF87" s="9"/>
      <c r="AG87" s="9"/>
      <c r="AH87" s="9"/>
      <c r="AI87" s="9"/>
      <c r="AJ87" s="14">
        <v>60816</v>
      </c>
      <c r="AK87" s="15">
        <v>42643</v>
      </c>
      <c r="AL87" s="9"/>
      <c r="AM87" s="9"/>
      <c r="AN87" s="9"/>
      <c r="AO87" s="9"/>
      <c r="AP87" s="9"/>
      <c r="AQ87" s="9"/>
      <c r="AR87" s="9"/>
      <c r="AS87" s="9"/>
      <c r="AT87" s="9"/>
      <c r="AU87" s="16" t="s">
        <v>90</v>
      </c>
      <c r="AV87" s="16" t="s">
        <v>823</v>
      </c>
      <c r="AW87" s="21"/>
      <c r="AX87" s="17">
        <v>6300000</v>
      </c>
      <c r="AY87" s="40" t="s">
        <v>824</v>
      </c>
      <c r="AZ87" s="16" t="s">
        <v>825</v>
      </c>
      <c r="BA87" s="9"/>
      <c r="BB87" s="9"/>
      <c r="BC87" s="9"/>
      <c r="BD87" s="9"/>
      <c r="BE87" s="9"/>
      <c r="BF87" s="9"/>
      <c r="BG87" s="4" t="s">
        <v>81</v>
      </c>
      <c r="BH87" s="9"/>
      <c r="BI87" s="9"/>
      <c r="BJ87" s="9"/>
      <c r="BK87" s="9"/>
      <c r="BL87" s="9"/>
    </row>
    <row r="88" spans="1:64" s="140" customFormat="1" ht="225" x14ac:dyDescent="0.25">
      <c r="A88" s="27" t="s">
        <v>96</v>
      </c>
      <c r="B88" s="36" t="s">
        <v>826</v>
      </c>
      <c r="C88" s="37">
        <v>42650</v>
      </c>
      <c r="D88" s="38">
        <v>12490503</v>
      </c>
      <c r="E88" s="16" t="s">
        <v>409</v>
      </c>
      <c r="F88" s="117" t="s">
        <v>827</v>
      </c>
      <c r="G88" s="159">
        <v>73154505</v>
      </c>
      <c r="H88" s="114" t="s">
        <v>828</v>
      </c>
      <c r="I88" s="114" t="s">
        <v>828</v>
      </c>
      <c r="J88" s="16" t="s">
        <v>829</v>
      </c>
      <c r="K88" s="16" t="s">
        <v>409</v>
      </c>
      <c r="L88" s="160" t="s">
        <v>830</v>
      </c>
      <c r="M88" s="123">
        <v>10150000</v>
      </c>
      <c r="N88" s="21"/>
      <c r="O88" s="21"/>
      <c r="P88" s="21"/>
      <c r="Q88" s="21"/>
      <c r="R88" s="21"/>
      <c r="S88" s="21"/>
      <c r="T88" s="17">
        <f t="shared" si="1"/>
        <v>10150000</v>
      </c>
      <c r="U88" s="21"/>
      <c r="V88" s="27" t="s">
        <v>800</v>
      </c>
      <c r="W88" s="15">
        <v>42663</v>
      </c>
      <c r="X88" s="27" t="s">
        <v>831</v>
      </c>
      <c r="Y88" s="15">
        <v>42689</v>
      </c>
      <c r="Z88" s="14">
        <v>27</v>
      </c>
      <c r="AA88" s="40" t="s">
        <v>658</v>
      </c>
      <c r="AB88" s="16" t="s">
        <v>831</v>
      </c>
      <c r="AC88" s="14">
        <v>11</v>
      </c>
      <c r="AD88" s="21"/>
      <c r="AE88" s="21"/>
      <c r="AF88" s="21"/>
      <c r="AG88" s="21"/>
      <c r="AH88" s="21"/>
      <c r="AI88" s="21"/>
      <c r="AJ88" s="14">
        <v>64916</v>
      </c>
      <c r="AK88" s="15">
        <v>42663</v>
      </c>
      <c r="AL88" s="21"/>
      <c r="AM88" s="21"/>
      <c r="AN88" s="21"/>
      <c r="AO88" s="21"/>
      <c r="AP88" s="21"/>
      <c r="AQ88" s="21"/>
      <c r="AR88" s="21"/>
      <c r="AS88" s="21"/>
      <c r="AT88" s="21"/>
      <c r="AU88" s="16" t="s">
        <v>742</v>
      </c>
      <c r="AV88" s="14" t="s">
        <v>832</v>
      </c>
      <c r="AW88" s="21"/>
      <c r="AX88" s="17">
        <v>8120000</v>
      </c>
      <c r="AY88" s="40" t="s">
        <v>833</v>
      </c>
      <c r="AZ88" s="16" t="s">
        <v>695</v>
      </c>
      <c r="BA88" s="21"/>
      <c r="BB88" s="21"/>
      <c r="BC88" s="21"/>
      <c r="BD88" s="21"/>
      <c r="BE88" s="21"/>
      <c r="BF88" s="21"/>
      <c r="BG88" s="27"/>
      <c r="BH88" s="21"/>
      <c r="BI88" s="21"/>
      <c r="BJ88" s="21"/>
      <c r="BK88" s="21"/>
      <c r="BL88" s="117"/>
    </row>
    <row r="89" spans="1:64" ht="112.5" x14ac:dyDescent="0.25">
      <c r="A89" s="2" t="s">
        <v>96</v>
      </c>
      <c r="B89" s="28" t="s">
        <v>827</v>
      </c>
      <c r="C89" s="3">
        <v>42650</v>
      </c>
      <c r="D89" s="41">
        <v>14906000</v>
      </c>
      <c r="E89" s="2" t="s">
        <v>155</v>
      </c>
      <c r="F89" s="6" t="s">
        <v>826</v>
      </c>
      <c r="G89" s="51" t="s">
        <v>834</v>
      </c>
      <c r="H89" s="46" t="s">
        <v>835</v>
      </c>
      <c r="I89" s="47" t="s">
        <v>836</v>
      </c>
      <c r="J89" s="4" t="s">
        <v>837</v>
      </c>
      <c r="K89" s="2" t="s">
        <v>155</v>
      </c>
      <c r="L89" s="113" t="s">
        <v>838</v>
      </c>
      <c r="M89" s="10">
        <v>8000000</v>
      </c>
      <c r="N89" s="9"/>
      <c r="O89" s="9"/>
      <c r="P89" s="9"/>
      <c r="Q89" s="9"/>
      <c r="R89" s="9"/>
      <c r="S89" s="9"/>
      <c r="T89" s="10">
        <f t="shared" si="1"/>
        <v>8000000</v>
      </c>
      <c r="U89" s="9"/>
      <c r="V89" s="4" t="s">
        <v>839</v>
      </c>
      <c r="W89" s="12">
        <v>42662</v>
      </c>
      <c r="X89" s="4" t="s">
        <v>149</v>
      </c>
      <c r="Y89" s="12">
        <v>42724</v>
      </c>
      <c r="Z89" s="5">
        <v>63</v>
      </c>
      <c r="AA89" s="9"/>
      <c r="AB89" s="9"/>
      <c r="AC89" s="9"/>
      <c r="AD89" s="9"/>
      <c r="AE89" s="9"/>
      <c r="AF89" s="9"/>
      <c r="AG89" s="9"/>
      <c r="AH89" s="9"/>
      <c r="AI89" s="9"/>
      <c r="AJ89" s="14">
        <v>63716</v>
      </c>
      <c r="AK89" s="15">
        <v>42662</v>
      </c>
      <c r="AL89" s="9"/>
      <c r="AM89" s="9"/>
      <c r="AN89" s="9"/>
      <c r="AO89" s="9"/>
      <c r="AP89" s="9"/>
      <c r="AQ89" s="9"/>
      <c r="AR89" s="9"/>
      <c r="AS89" s="9"/>
      <c r="AT89" s="9"/>
      <c r="AU89" s="16" t="s">
        <v>90</v>
      </c>
      <c r="AV89" s="16" t="s">
        <v>840</v>
      </c>
      <c r="AW89" s="21"/>
      <c r="AX89" s="17">
        <v>3200000</v>
      </c>
      <c r="AY89" s="40" t="s">
        <v>841</v>
      </c>
      <c r="AZ89" s="16" t="s">
        <v>94</v>
      </c>
      <c r="BA89" s="21"/>
      <c r="BB89" s="9"/>
      <c r="BC89" s="9"/>
      <c r="BD89" s="9"/>
      <c r="BE89" s="12"/>
      <c r="BF89" s="9"/>
      <c r="BG89" s="2" t="s">
        <v>128</v>
      </c>
      <c r="BH89" s="9"/>
      <c r="BI89" s="9"/>
      <c r="BJ89" s="9"/>
      <c r="BK89" s="9"/>
      <c r="BL89" s="9"/>
    </row>
    <row r="90" spans="1:64" ht="371.25" x14ac:dyDescent="0.25">
      <c r="A90" s="27" t="s">
        <v>480</v>
      </c>
      <c r="B90" s="28" t="s">
        <v>738</v>
      </c>
      <c r="C90" s="3">
        <v>42613</v>
      </c>
      <c r="D90" s="41">
        <v>118507903</v>
      </c>
      <c r="E90" s="2" t="s">
        <v>98</v>
      </c>
      <c r="F90" s="6" t="s">
        <v>842</v>
      </c>
      <c r="G90" s="5" t="s">
        <v>843</v>
      </c>
      <c r="H90" s="8" t="s">
        <v>844</v>
      </c>
      <c r="I90" s="8" t="s">
        <v>845</v>
      </c>
      <c r="J90" s="87" t="s">
        <v>846</v>
      </c>
      <c r="K90" s="2" t="s">
        <v>103</v>
      </c>
      <c r="L90" s="68" t="s">
        <v>847</v>
      </c>
      <c r="M90" s="10">
        <v>111990660</v>
      </c>
      <c r="N90" s="10">
        <v>31563487</v>
      </c>
      <c r="O90" s="12">
        <v>42719</v>
      </c>
      <c r="P90" s="9"/>
      <c r="Q90" s="9"/>
      <c r="R90" s="9"/>
      <c r="S90" s="9"/>
      <c r="T90" s="10">
        <f t="shared" si="1"/>
        <v>143554147</v>
      </c>
      <c r="U90" s="9"/>
      <c r="V90" s="4" t="s">
        <v>848</v>
      </c>
      <c r="W90" s="12">
        <v>42664</v>
      </c>
      <c r="X90" s="4" t="s">
        <v>122</v>
      </c>
      <c r="Y90" s="12">
        <v>42704</v>
      </c>
      <c r="Z90" s="5">
        <v>41</v>
      </c>
      <c r="AA90" s="8" t="s">
        <v>106</v>
      </c>
      <c r="AB90" s="12">
        <v>42704</v>
      </c>
      <c r="AC90" s="20">
        <v>16</v>
      </c>
      <c r="AD90" s="8" t="s">
        <v>107</v>
      </c>
      <c r="AE90" s="12">
        <v>42719</v>
      </c>
      <c r="AF90" s="5">
        <v>16</v>
      </c>
      <c r="AG90" s="9"/>
      <c r="AH90" s="9"/>
      <c r="AI90" s="9"/>
      <c r="AJ90" s="14">
        <v>65416</v>
      </c>
      <c r="AK90" s="15">
        <v>42668</v>
      </c>
      <c r="AL90" s="9"/>
      <c r="AM90" s="9"/>
      <c r="AN90" s="9"/>
      <c r="AO90" s="9"/>
      <c r="AP90" s="9"/>
      <c r="AQ90" s="9"/>
      <c r="AR90" s="9"/>
      <c r="AS90" s="9"/>
      <c r="AT90" s="9"/>
      <c r="AU90" s="4" t="s">
        <v>90</v>
      </c>
      <c r="AV90" s="18" t="s">
        <v>849</v>
      </c>
      <c r="AW90" s="21"/>
      <c r="AX90" s="17">
        <v>277879325</v>
      </c>
      <c r="AY90" s="40" t="s">
        <v>850</v>
      </c>
      <c r="AZ90" s="16" t="s">
        <v>689</v>
      </c>
      <c r="BA90" s="4" t="s">
        <v>851</v>
      </c>
      <c r="BB90" s="12">
        <v>42723</v>
      </c>
      <c r="BC90" s="9"/>
      <c r="BD90" s="12">
        <v>42723</v>
      </c>
      <c r="BE90" s="9"/>
      <c r="BF90" s="9"/>
      <c r="BG90" s="5" t="s">
        <v>818</v>
      </c>
      <c r="BH90" s="9"/>
      <c r="BI90" s="9"/>
      <c r="BJ90" s="9"/>
      <c r="BK90" s="9"/>
      <c r="BL90" s="9"/>
    </row>
    <row r="91" spans="1:64" s="140" customFormat="1" ht="315" x14ac:dyDescent="0.25">
      <c r="A91" s="27" t="s">
        <v>96</v>
      </c>
      <c r="B91" s="36" t="s">
        <v>852</v>
      </c>
      <c r="C91" s="37">
        <v>42656</v>
      </c>
      <c r="D91" s="38">
        <v>12990231</v>
      </c>
      <c r="E91" s="27" t="s">
        <v>103</v>
      </c>
      <c r="F91" s="117" t="s">
        <v>853</v>
      </c>
      <c r="G91" s="14" t="s">
        <v>854</v>
      </c>
      <c r="H91" s="40" t="s">
        <v>855</v>
      </c>
      <c r="I91" s="40" t="s">
        <v>856</v>
      </c>
      <c r="J91" s="102" t="s">
        <v>857</v>
      </c>
      <c r="K91" s="27" t="s">
        <v>103</v>
      </c>
      <c r="L91" s="142" t="s">
        <v>858</v>
      </c>
      <c r="M91" s="17">
        <v>11131244</v>
      </c>
      <c r="N91" s="21"/>
      <c r="O91" s="21"/>
      <c r="P91" s="21"/>
      <c r="Q91" s="21"/>
      <c r="R91" s="21"/>
      <c r="S91" s="21"/>
      <c r="T91" s="17">
        <f t="shared" si="1"/>
        <v>11131244</v>
      </c>
      <c r="U91" s="21"/>
      <c r="V91" s="16" t="s">
        <v>848</v>
      </c>
      <c r="W91" s="15">
        <v>42664</v>
      </c>
      <c r="X91" s="16" t="s">
        <v>831</v>
      </c>
      <c r="Y91" s="15">
        <v>42689</v>
      </c>
      <c r="Z91" s="14">
        <v>26</v>
      </c>
      <c r="AA91" s="21"/>
      <c r="AB91" s="21"/>
      <c r="AC91" s="21"/>
      <c r="AD91" s="21"/>
      <c r="AE91" s="21"/>
      <c r="AF91" s="21"/>
      <c r="AG91" s="21"/>
      <c r="AH91" s="21"/>
      <c r="AI91" s="21"/>
      <c r="AJ91" s="14">
        <v>65316</v>
      </c>
      <c r="AK91" s="15">
        <v>42664</v>
      </c>
      <c r="AL91" s="21"/>
      <c r="AM91" s="21"/>
      <c r="AN91" s="21"/>
      <c r="AO91" s="21"/>
      <c r="AP91" s="21"/>
      <c r="AQ91" s="21"/>
      <c r="AR91" s="21"/>
      <c r="AS91" s="21"/>
      <c r="AT91" s="21"/>
      <c r="AU91" s="31" t="s">
        <v>361</v>
      </c>
      <c r="AV91" s="16" t="s">
        <v>859</v>
      </c>
      <c r="AW91" s="21"/>
      <c r="AX91" s="17">
        <v>10574681.800000001</v>
      </c>
      <c r="AY91" s="40" t="s">
        <v>860</v>
      </c>
      <c r="AZ91" s="16" t="s">
        <v>689</v>
      </c>
      <c r="BA91" s="16" t="s">
        <v>106</v>
      </c>
      <c r="BB91" s="21"/>
      <c r="BC91" s="21"/>
      <c r="BD91" s="21"/>
      <c r="BE91" s="21"/>
      <c r="BF91" s="21"/>
      <c r="BG91" s="27" t="s">
        <v>141</v>
      </c>
      <c r="BH91" s="21"/>
      <c r="BI91" s="21"/>
      <c r="BJ91" s="21"/>
      <c r="BK91" s="21"/>
      <c r="BL91" s="117"/>
    </row>
    <row r="92" spans="1:64" ht="180.75" x14ac:dyDescent="0.25">
      <c r="A92" s="2" t="s">
        <v>96</v>
      </c>
      <c r="B92" s="28" t="s">
        <v>861</v>
      </c>
      <c r="C92" s="3">
        <v>42656</v>
      </c>
      <c r="D92" s="41">
        <v>58000000</v>
      </c>
      <c r="E92" s="4" t="s">
        <v>409</v>
      </c>
      <c r="F92" s="6" t="s">
        <v>862</v>
      </c>
      <c r="G92" s="5" t="s">
        <v>293</v>
      </c>
      <c r="H92" s="8" t="s">
        <v>631</v>
      </c>
      <c r="I92" s="8" t="s">
        <v>295</v>
      </c>
      <c r="J92" s="87" t="s">
        <v>632</v>
      </c>
      <c r="K92" s="4" t="s">
        <v>409</v>
      </c>
      <c r="L92" s="42" t="s">
        <v>806</v>
      </c>
      <c r="M92" s="10">
        <v>58000000</v>
      </c>
      <c r="N92" s="9"/>
      <c r="O92" s="9"/>
      <c r="P92" s="9"/>
      <c r="Q92" s="9"/>
      <c r="R92" s="9"/>
      <c r="S92" s="9"/>
      <c r="T92" s="10">
        <f t="shared" si="1"/>
        <v>58000000</v>
      </c>
      <c r="U92" s="9"/>
      <c r="V92" s="4" t="s">
        <v>848</v>
      </c>
      <c r="W92" s="12">
        <v>42664</v>
      </c>
      <c r="X92" s="4" t="s">
        <v>107</v>
      </c>
      <c r="Y92" s="12">
        <v>42734</v>
      </c>
      <c r="Z92" s="5">
        <v>71</v>
      </c>
      <c r="AA92" s="9"/>
      <c r="AB92" s="9"/>
      <c r="AC92" s="9"/>
      <c r="AD92" s="9"/>
      <c r="AE92" s="9"/>
      <c r="AF92" s="9"/>
      <c r="AG92" s="9"/>
      <c r="AH92" s="9"/>
      <c r="AI92" s="9"/>
      <c r="AJ92" s="14">
        <v>65216</v>
      </c>
      <c r="AK92" s="15">
        <v>42664</v>
      </c>
      <c r="AL92" s="9"/>
      <c r="AM92" s="9"/>
      <c r="AN92" s="9"/>
      <c r="AO92" s="9"/>
      <c r="AP92" s="9"/>
      <c r="AQ92" s="9"/>
      <c r="AR92" s="9"/>
      <c r="AS92" s="9"/>
      <c r="AT92" s="9"/>
      <c r="AU92" s="4" t="s">
        <v>220</v>
      </c>
      <c r="AV92" s="18" t="s">
        <v>863</v>
      </c>
      <c r="AW92" s="21"/>
      <c r="AX92" s="17">
        <v>46400000</v>
      </c>
      <c r="AY92" s="40" t="s">
        <v>864</v>
      </c>
      <c r="AZ92" s="16" t="s">
        <v>710</v>
      </c>
      <c r="BA92" s="9"/>
      <c r="BB92" s="9"/>
      <c r="BC92" s="9"/>
      <c r="BD92" s="9"/>
      <c r="BE92" s="9"/>
      <c r="BF92" s="9"/>
      <c r="BG92" s="2" t="s">
        <v>81</v>
      </c>
      <c r="BH92" s="9"/>
      <c r="BI92" s="9"/>
      <c r="BJ92" s="9"/>
      <c r="BK92" s="9"/>
      <c r="BL92" s="9"/>
    </row>
    <row r="93" spans="1:64" ht="203.25" x14ac:dyDescent="0.25">
      <c r="A93" s="2" t="s">
        <v>426</v>
      </c>
      <c r="B93" s="6" t="s">
        <v>865</v>
      </c>
      <c r="C93" s="3">
        <v>42653</v>
      </c>
      <c r="D93" s="41">
        <v>16565000</v>
      </c>
      <c r="E93" s="2" t="s">
        <v>155</v>
      </c>
      <c r="F93" s="6" t="s">
        <v>865</v>
      </c>
      <c r="G93" s="4" t="s">
        <v>732</v>
      </c>
      <c r="H93" s="8" t="s">
        <v>722</v>
      </c>
      <c r="I93" s="8" t="s">
        <v>866</v>
      </c>
      <c r="J93" s="87" t="s">
        <v>867</v>
      </c>
      <c r="K93" s="2" t="s">
        <v>155</v>
      </c>
      <c r="L93" s="42" t="s">
        <v>868</v>
      </c>
      <c r="M93" s="10">
        <v>16565000</v>
      </c>
      <c r="N93" s="9"/>
      <c r="O93" s="9"/>
      <c r="P93" s="9"/>
      <c r="Q93" s="9"/>
      <c r="R93" s="9"/>
      <c r="S93" s="9"/>
      <c r="T93" s="10">
        <f t="shared" si="1"/>
        <v>16565000</v>
      </c>
      <c r="U93" s="9"/>
      <c r="V93" s="4" t="s">
        <v>94</v>
      </c>
      <c r="W93" s="12">
        <v>42674</v>
      </c>
      <c r="X93" s="4" t="s">
        <v>690</v>
      </c>
      <c r="Y93" s="12">
        <v>42730</v>
      </c>
      <c r="Z93" s="5">
        <v>57</v>
      </c>
      <c r="AA93" s="9"/>
      <c r="AB93" s="9"/>
      <c r="AC93" s="9"/>
      <c r="AD93" s="9"/>
      <c r="AE93" s="9"/>
      <c r="AF93" s="9"/>
      <c r="AG93" s="9"/>
      <c r="AH93" s="9"/>
      <c r="AI93" s="9"/>
      <c r="AJ93" s="14">
        <v>67016</v>
      </c>
      <c r="AK93" s="15">
        <v>42676</v>
      </c>
      <c r="AL93" s="9"/>
      <c r="AM93" s="9"/>
      <c r="AN93" s="9"/>
      <c r="AO93" s="9"/>
      <c r="AP93" s="9"/>
      <c r="AQ93" s="9"/>
      <c r="AR93" s="9"/>
      <c r="AS93" s="9"/>
      <c r="AT93" s="9"/>
      <c r="AU93" s="4" t="s">
        <v>727</v>
      </c>
      <c r="AV93" s="5">
        <v>5808</v>
      </c>
      <c r="AW93" s="21"/>
      <c r="AX93" s="17">
        <v>6626000</v>
      </c>
      <c r="AY93" s="40" t="s">
        <v>869</v>
      </c>
      <c r="AZ93" s="16" t="s">
        <v>870</v>
      </c>
      <c r="BA93" s="9"/>
      <c r="BB93" s="9"/>
      <c r="BC93" s="9"/>
      <c r="BD93" s="4"/>
      <c r="BE93" s="9"/>
      <c r="BF93" s="9"/>
      <c r="BG93" s="4" t="s">
        <v>128</v>
      </c>
      <c r="BH93" s="9"/>
      <c r="BI93" s="9"/>
      <c r="BJ93" s="9"/>
      <c r="BK93" s="9"/>
      <c r="BL93" s="9"/>
    </row>
    <row r="94" spans="1:64" ht="304.5" x14ac:dyDescent="0.25">
      <c r="A94" s="2" t="s">
        <v>96</v>
      </c>
      <c r="B94" s="28" t="s">
        <v>871</v>
      </c>
      <c r="C94" s="3">
        <v>42657</v>
      </c>
      <c r="D94" s="44">
        <v>40000000</v>
      </c>
      <c r="E94" s="2" t="s">
        <v>155</v>
      </c>
      <c r="F94" s="6" t="s">
        <v>872</v>
      </c>
      <c r="G94" s="13">
        <v>79494306</v>
      </c>
      <c r="H94" s="48" t="s">
        <v>873</v>
      </c>
      <c r="I94" s="8" t="s">
        <v>874</v>
      </c>
      <c r="J94" s="4" t="s">
        <v>875</v>
      </c>
      <c r="K94" s="2" t="s">
        <v>155</v>
      </c>
      <c r="L94" s="71" t="s">
        <v>876</v>
      </c>
      <c r="M94" s="10">
        <v>20416000</v>
      </c>
      <c r="N94" s="9"/>
      <c r="O94" s="9"/>
      <c r="P94" s="9"/>
      <c r="Q94" s="9"/>
      <c r="R94" s="9"/>
      <c r="S94" s="9"/>
      <c r="T94" s="10">
        <f t="shared" si="1"/>
        <v>20416000</v>
      </c>
      <c r="U94" s="9"/>
      <c r="V94" s="4" t="s">
        <v>94</v>
      </c>
      <c r="W94" s="12">
        <v>42674</v>
      </c>
      <c r="X94" s="4" t="s">
        <v>658</v>
      </c>
      <c r="Y94" s="12">
        <v>42699</v>
      </c>
      <c r="Z94" s="5">
        <v>26</v>
      </c>
      <c r="AA94" s="8" t="s">
        <v>149</v>
      </c>
      <c r="AB94" s="12">
        <v>42699</v>
      </c>
      <c r="AC94" s="5">
        <v>26</v>
      </c>
      <c r="AD94" s="9"/>
      <c r="AE94" s="9"/>
      <c r="AF94" s="9"/>
      <c r="AG94" s="9"/>
      <c r="AH94" s="9"/>
      <c r="AI94" s="9"/>
      <c r="AJ94" s="14">
        <v>66616</v>
      </c>
      <c r="AK94" s="15">
        <v>42676</v>
      </c>
      <c r="AL94" s="9"/>
      <c r="AM94" s="9"/>
      <c r="AN94" s="9"/>
      <c r="AO94" s="9"/>
      <c r="AP94" s="9"/>
      <c r="AQ94" s="9"/>
      <c r="AR94" s="9"/>
      <c r="AS94" s="9"/>
      <c r="AT94" s="9"/>
      <c r="AU94" s="4" t="s">
        <v>361</v>
      </c>
      <c r="AV94" s="4" t="s">
        <v>877</v>
      </c>
      <c r="AW94" s="21"/>
      <c r="AX94" s="17">
        <v>13270400</v>
      </c>
      <c r="AY94" s="40" t="s">
        <v>878</v>
      </c>
      <c r="AZ94" s="16" t="s">
        <v>111</v>
      </c>
      <c r="BA94" s="4" t="s">
        <v>879</v>
      </c>
      <c r="BB94" s="9"/>
      <c r="BC94" s="9"/>
      <c r="BD94" s="9"/>
      <c r="BE94" s="9"/>
      <c r="BF94" s="9"/>
      <c r="BG94" s="18" t="s">
        <v>128</v>
      </c>
      <c r="BH94" s="9"/>
      <c r="BI94" s="9"/>
      <c r="BJ94" s="9"/>
      <c r="BK94" s="9"/>
      <c r="BL94" s="9"/>
    </row>
    <row r="95" spans="1:64" ht="123.75" x14ac:dyDescent="0.25">
      <c r="A95" s="2" t="s">
        <v>96</v>
      </c>
      <c r="B95" s="28" t="s">
        <v>880</v>
      </c>
      <c r="C95" s="3">
        <v>42657</v>
      </c>
      <c r="D95" s="41">
        <v>37508600</v>
      </c>
      <c r="E95" s="2" t="s">
        <v>155</v>
      </c>
      <c r="F95" s="6" t="s">
        <v>881</v>
      </c>
      <c r="G95" s="51" t="s">
        <v>882</v>
      </c>
      <c r="H95" s="8" t="s">
        <v>883</v>
      </c>
      <c r="I95" s="8" t="s">
        <v>884</v>
      </c>
      <c r="J95" s="87" t="s">
        <v>885</v>
      </c>
      <c r="K95" s="2" t="s">
        <v>155</v>
      </c>
      <c r="L95" s="76" t="s">
        <v>886</v>
      </c>
      <c r="M95" s="44">
        <v>13316800</v>
      </c>
      <c r="N95" s="9"/>
      <c r="O95" s="9"/>
      <c r="P95" s="9"/>
      <c r="Q95" s="9"/>
      <c r="R95" s="9"/>
      <c r="S95" s="9"/>
      <c r="T95" s="10">
        <f t="shared" si="1"/>
        <v>13316800</v>
      </c>
      <c r="U95" s="9"/>
      <c r="V95" s="4" t="s">
        <v>94</v>
      </c>
      <c r="W95" s="12">
        <v>42674</v>
      </c>
      <c r="X95" s="4" t="s">
        <v>107</v>
      </c>
      <c r="Y95" s="12">
        <v>42734</v>
      </c>
      <c r="Z95" s="5">
        <v>61</v>
      </c>
      <c r="AA95" s="9"/>
      <c r="AB95" s="9"/>
      <c r="AC95" s="9"/>
      <c r="AD95" s="9"/>
      <c r="AE95" s="9"/>
      <c r="AF95" s="9"/>
      <c r="AG95" s="9"/>
      <c r="AH95" s="9"/>
      <c r="AI95" s="9"/>
      <c r="AJ95" s="14">
        <v>66416</v>
      </c>
      <c r="AK95" s="15">
        <v>42675</v>
      </c>
      <c r="AL95" s="9"/>
      <c r="AM95" s="9"/>
      <c r="AN95" s="9"/>
      <c r="AO95" s="9"/>
      <c r="AP95" s="9"/>
      <c r="AQ95" s="9"/>
      <c r="AR95" s="9"/>
      <c r="AS95" s="9"/>
      <c r="AT95" s="9"/>
      <c r="AU95" s="4" t="s">
        <v>417</v>
      </c>
      <c r="AV95" s="18" t="s">
        <v>887</v>
      </c>
      <c r="AW95" s="21"/>
      <c r="AX95" s="17">
        <v>9321760</v>
      </c>
      <c r="AY95" s="40" t="s">
        <v>888</v>
      </c>
      <c r="AZ95" s="16" t="s">
        <v>123</v>
      </c>
      <c r="BA95" s="9"/>
      <c r="BB95" s="9"/>
      <c r="BC95" s="9"/>
      <c r="BD95" s="9"/>
      <c r="BE95" s="9"/>
      <c r="BF95" s="9"/>
      <c r="BG95" s="2" t="s">
        <v>141</v>
      </c>
      <c r="BH95" s="9"/>
      <c r="BI95" s="9"/>
      <c r="BJ95" s="9"/>
      <c r="BK95" s="9"/>
      <c r="BL95" s="9"/>
    </row>
    <row r="96" spans="1:64" ht="147" x14ac:dyDescent="0.25">
      <c r="A96" s="2" t="s">
        <v>426</v>
      </c>
      <c r="B96" s="28" t="s">
        <v>881</v>
      </c>
      <c r="C96" s="3">
        <v>42656</v>
      </c>
      <c r="D96" s="41">
        <v>2479500</v>
      </c>
      <c r="E96" s="2" t="s">
        <v>155</v>
      </c>
      <c r="F96" s="6" t="s">
        <v>889</v>
      </c>
      <c r="G96" s="5" t="s">
        <v>890</v>
      </c>
      <c r="H96" s="57" t="s">
        <v>891</v>
      </c>
      <c r="I96" s="8" t="s">
        <v>892</v>
      </c>
      <c r="J96" s="87" t="s">
        <v>893</v>
      </c>
      <c r="K96" s="2" t="s">
        <v>155</v>
      </c>
      <c r="L96" s="52" t="s">
        <v>894</v>
      </c>
      <c r="M96" s="10">
        <v>2479500</v>
      </c>
      <c r="N96" s="9"/>
      <c r="O96" s="9"/>
      <c r="P96" s="9"/>
      <c r="Q96" s="9"/>
      <c r="R96" s="9"/>
      <c r="S96" s="9"/>
      <c r="T96" s="10">
        <f t="shared" si="1"/>
        <v>2479500</v>
      </c>
      <c r="U96" s="9"/>
      <c r="V96" s="4" t="s">
        <v>895</v>
      </c>
      <c r="W96" s="12">
        <v>42675</v>
      </c>
      <c r="X96" s="4" t="s">
        <v>690</v>
      </c>
      <c r="Y96" s="12">
        <v>42730</v>
      </c>
      <c r="Z96" s="5">
        <v>56</v>
      </c>
      <c r="AA96" s="9"/>
      <c r="AB96" s="9"/>
      <c r="AC96" s="9"/>
      <c r="AD96" s="9"/>
      <c r="AE96" s="9"/>
      <c r="AF96" s="9"/>
      <c r="AG96" s="9"/>
      <c r="AH96" s="9"/>
      <c r="AI96" s="9"/>
      <c r="AJ96" s="14">
        <v>66516</v>
      </c>
      <c r="AK96" s="15">
        <v>42676</v>
      </c>
      <c r="AL96" s="9"/>
      <c r="AM96" s="9"/>
      <c r="AN96" s="9"/>
      <c r="AO96" s="9"/>
      <c r="AP96" s="9"/>
      <c r="AQ96" s="9"/>
      <c r="AR96" s="9"/>
      <c r="AS96" s="9"/>
      <c r="AT96" s="9"/>
      <c r="AU96" s="4" t="s">
        <v>76</v>
      </c>
      <c r="AV96" s="4" t="s">
        <v>896</v>
      </c>
      <c r="AW96" s="21"/>
      <c r="AX96" s="101">
        <v>991800</v>
      </c>
      <c r="AY96" s="40" t="s">
        <v>897</v>
      </c>
      <c r="AZ96" s="16" t="s">
        <v>898</v>
      </c>
      <c r="BA96" s="9"/>
      <c r="BB96" s="9"/>
      <c r="BC96" s="9"/>
      <c r="BD96" s="9"/>
      <c r="BE96" s="9"/>
      <c r="BF96" s="9"/>
      <c r="BG96" s="4" t="s">
        <v>128</v>
      </c>
      <c r="BH96" s="9"/>
      <c r="BI96" s="9"/>
      <c r="BJ96" s="9"/>
      <c r="BK96" s="9"/>
      <c r="BL96" s="9"/>
    </row>
    <row r="97" spans="1:64" s="140" customFormat="1" ht="192" x14ac:dyDescent="0.25">
      <c r="A97" s="27" t="s">
        <v>426</v>
      </c>
      <c r="B97" s="36" t="s">
        <v>853</v>
      </c>
      <c r="C97" s="37">
        <v>42653</v>
      </c>
      <c r="D97" s="38">
        <v>6300000</v>
      </c>
      <c r="E97" s="27" t="s">
        <v>155</v>
      </c>
      <c r="F97" s="117" t="s">
        <v>899</v>
      </c>
      <c r="G97" s="14" t="s">
        <v>900</v>
      </c>
      <c r="H97" s="40" t="s">
        <v>901</v>
      </c>
      <c r="I97" s="32" t="s">
        <v>902</v>
      </c>
      <c r="J97" s="102" t="s">
        <v>903</v>
      </c>
      <c r="K97" s="27" t="s">
        <v>155</v>
      </c>
      <c r="L97" s="122" t="s">
        <v>904</v>
      </c>
      <c r="M97" s="17">
        <v>6223400</v>
      </c>
      <c r="N97" s="21"/>
      <c r="O97" s="21"/>
      <c r="P97" s="21"/>
      <c r="Q97" s="21"/>
      <c r="R97" s="21"/>
      <c r="S97" s="21"/>
      <c r="T97" s="17">
        <f t="shared" si="1"/>
        <v>6223400</v>
      </c>
      <c r="U97" s="21"/>
      <c r="V97" s="16" t="s">
        <v>895</v>
      </c>
      <c r="W97" s="15">
        <v>42675</v>
      </c>
      <c r="X97" s="16" t="s">
        <v>658</v>
      </c>
      <c r="Y97" s="15">
        <v>42699</v>
      </c>
      <c r="Z97" s="14">
        <v>25</v>
      </c>
      <c r="AA97" s="21"/>
      <c r="AB97" s="21"/>
      <c r="AC97" s="21"/>
      <c r="AD97" s="21"/>
      <c r="AE97" s="21"/>
      <c r="AF97" s="21"/>
      <c r="AG97" s="21"/>
      <c r="AH97" s="21"/>
      <c r="AI97" s="21"/>
      <c r="AJ97" s="14">
        <v>68916</v>
      </c>
      <c r="AK97" s="15">
        <v>42692</v>
      </c>
      <c r="AL97" s="21"/>
      <c r="AM97" s="21"/>
      <c r="AN97" s="21"/>
      <c r="AO97" s="21"/>
      <c r="AP97" s="21"/>
      <c r="AQ97" s="21"/>
      <c r="AR97" s="21"/>
      <c r="AS97" s="21"/>
      <c r="AT97" s="21"/>
      <c r="AU97" s="16" t="s">
        <v>220</v>
      </c>
      <c r="AV97" s="16" t="s">
        <v>905</v>
      </c>
      <c r="AW97" s="21"/>
      <c r="AX97" s="17">
        <v>2489360</v>
      </c>
      <c r="AY97" s="40" t="s">
        <v>906</v>
      </c>
      <c r="AZ97" s="16" t="s">
        <v>907</v>
      </c>
      <c r="BA97" s="21"/>
      <c r="BB97" s="21"/>
      <c r="BC97" s="21"/>
      <c r="BD97" s="21"/>
      <c r="BE97" s="21"/>
      <c r="BF97" s="21"/>
      <c r="BG97" s="31" t="s">
        <v>128</v>
      </c>
      <c r="BH97" s="21"/>
      <c r="BI97" s="21"/>
      <c r="BJ97" s="21"/>
      <c r="BK97" s="21"/>
      <c r="BL97" s="117"/>
    </row>
    <row r="98" spans="1:64" ht="158.25" x14ac:dyDescent="0.25">
      <c r="A98" s="27" t="s">
        <v>426</v>
      </c>
      <c r="B98" s="28" t="s">
        <v>889</v>
      </c>
      <c r="C98" s="3">
        <v>42654</v>
      </c>
      <c r="D98" s="41">
        <v>10000000</v>
      </c>
      <c r="E98" s="2" t="s">
        <v>155</v>
      </c>
      <c r="F98" s="6" t="s">
        <v>852</v>
      </c>
      <c r="G98" s="13">
        <v>11314585</v>
      </c>
      <c r="H98" s="8" t="s">
        <v>908</v>
      </c>
      <c r="I98" s="8" t="s">
        <v>908</v>
      </c>
      <c r="J98" s="4" t="s">
        <v>909</v>
      </c>
      <c r="K98" s="2" t="s">
        <v>155</v>
      </c>
      <c r="L98" s="43" t="s">
        <v>910</v>
      </c>
      <c r="M98" s="10">
        <v>10000000</v>
      </c>
      <c r="N98" s="9"/>
      <c r="O98" s="9"/>
      <c r="P98" s="9"/>
      <c r="Q98" s="9"/>
      <c r="R98" s="9"/>
      <c r="S98" s="9"/>
      <c r="T98" s="10">
        <f t="shared" si="1"/>
        <v>10000000</v>
      </c>
      <c r="U98" s="9"/>
      <c r="V98" s="4" t="s">
        <v>870</v>
      </c>
      <c r="W98" s="12">
        <v>42676</v>
      </c>
      <c r="X98" s="4" t="s">
        <v>107</v>
      </c>
      <c r="Y98" s="12">
        <v>42734</v>
      </c>
      <c r="Z98" s="5">
        <v>59</v>
      </c>
      <c r="AA98" s="9"/>
      <c r="AB98" s="9"/>
      <c r="AC98" s="9"/>
      <c r="AD98" s="9"/>
      <c r="AE98" s="9"/>
      <c r="AF98" s="9"/>
      <c r="AG98" s="9"/>
      <c r="AH98" s="9"/>
      <c r="AI98" s="9"/>
      <c r="AJ98" s="14">
        <v>67516</v>
      </c>
      <c r="AK98" s="15">
        <v>42677</v>
      </c>
      <c r="AL98" s="9"/>
      <c r="AM98" s="9"/>
      <c r="AN98" s="9"/>
      <c r="AO98" s="9"/>
      <c r="AP98" s="9"/>
      <c r="AQ98" s="9"/>
      <c r="AR98" s="9"/>
      <c r="AS98" s="9"/>
      <c r="AT98" s="9"/>
      <c r="AU98" s="16" t="s">
        <v>90</v>
      </c>
      <c r="AV98" s="14" t="s">
        <v>911</v>
      </c>
      <c r="AW98" s="21"/>
      <c r="AX98" s="17">
        <v>4000000</v>
      </c>
      <c r="AY98" s="114" t="s">
        <v>912</v>
      </c>
      <c r="AZ98" s="16" t="s">
        <v>913</v>
      </c>
      <c r="BA98" s="9"/>
      <c r="BB98" s="9"/>
      <c r="BC98" s="9"/>
      <c r="BD98" s="9"/>
      <c r="BE98" s="9"/>
      <c r="BF98" s="9"/>
      <c r="BG98" s="2" t="s">
        <v>128</v>
      </c>
      <c r="BH98" s="9"/>
      <c r="BI98" s="9"/>
      <c r="BJ98" s="9"/>
      <c r="BK98" s="9"/>
      <c r="BL98" s="9"/>
    </row>
    <row r="99" spans="1:64" ht="135" x14ac:dyDescent="0.25">
      <c r="A99" s="27" t="s">
        <v>96</v>
      </c>
      <c r="B99" s="28" t="s">
        <v>899</v>
      </c>
      <c r="C99" s="3">
        <v>42656</v>
      </c>
      <c r="D99" s="41">
        <v>10000000</v>
      </c>
      <c r="E99" s="2" t="s">
        <v>155</v>
      </c>
      <c r="F99" s="6" t="s">
        <v>861</v>
      </c>
      <c r="G99" s="5" t="s">
        <v>914</v>
      </c>
      <c r="H99" s="8" t="s">
        <v>915</v>
      </c>
      <c r="I99" s="57" t="s">
        <v>916</v>
      </c>
      <c r="J99" s="87" t="s">
        <v>917</v>
      </c>
      <c r="K99" s="2" t="s">
        <v>155</v>
      </c>
      <c r="L99" s="42" t="s">
        <v>918</v>
      </c>
      <c r="M99" s="10">
        <v>10000000</v>
      </c>
      <c r="N99" s="9"/>
      <c r="O99" s="9"/>
      <c r="P99" s="9"/>
      <c r="Q99" s="9"/>
      <c r="R99" s="9"/>
      <c r="S99" s="9"/>
      <c r="T99" s="10">
        <f t="shared" si="1"/>
        <v>10000000</v>
      </c>
      <c r="U99" s="9"/>
      <c r="V99" s="2" t="s">
        <v>919</v>
      </c>
      <c r="W99" s="12">
        <v>42678</v>
      </c>
      <c r="X99" s="4" t="s">
        <v>107</v>
      </c>
      <c r="Y99" s="12">
        <v>42734</v>
      </c>
      <c r="Z99" s="5">
        <v>57</v>
      </c>
      <c r="AA99" s="9"/>
      <c r="AB99" s="9"/>
      <c r="AC99" s="9"/>
      <c r="AD99" s="9"/>
      <c r="AE99" s="9"/>
      <c r="AF99" s="9"/>
      <c r="AG99" s="9"/>
      <c r="AH99" s="9"/>
      <c r="AI99" s="9"/>
      <c r="AJ99" s="14">
        <v>68516</v>
      </c>
      <c r="AK99" s="15">
        <v>42678</v>
      </c>
      <c r="AL99" s="9"/>
      <c r="AM99" s="9"/>
      <c r="AN99" s="9"/>
      <c r="AO99" s="9"/>
      <c r="AP99" s="9"/>
      <c r="AQ99" s="9"/>
      <c r="AR99" s="9"/>
      <c r="AS99" s="9"/>
      <c r="AT99" s="9"/>
      <c r="AU99" s="16" t="s">
        <v>90</v>
      </c>
      <c r="AV99" s="14" t="s">
        <v>920</v>
      </c>
      <c r="AW99" s="21"/>
      <c r="AX99" s="17">
        <v>4000000</v>
      </c>
      <c r="AY99" s="115" t="s">
        <v>921</v>
      </c>
      <c r="AZ99" s="16" t="s">
        <v>898</v>
      </c>
      <c r="BA99" s="9"/>
      <c r="BB99" s="9"/>
      <c r="BC99" s="9"/>
      <c r="BD99" s="9"/>
      <c r="BE99" s="9"/>
      <c r="BF99" s="9"/>
      <c r="BG99" s="2" t="s">
        <v>81</v>
      </c>
      <c r="BH99" s="9"/>
      <c r="BI99" s="9"/>
      <c r="BJ99" s="9"/>
      <c r="BK99" s="9"/>
      <c r="BL99" s="9"/>
    </row>
    <row r="100" spans="1:64" ht="393.75" x14ac:dyDescent="0.25">
      <c r="A100" s="111" t="s">
        <v>480</v>
      </c>
      <c r="B100" s="89" t="s">
        <v>810</v>
      </c>
      <c r="C100" s="90">
        <v>42644</v>
      </c>
      <c r="D100" s="88">
        <v>570830463</v>
      </c>
      <c r="E100" s="50" t="s">
        <v>155</v>
      </c>
      <c r="F100" s="92" t="s">
        <v>880</v>
      </c>
      <c r="G100" s="5" t="s">
        <v>922</v>
      </c>
      <c r="H100" s="6" t="s">
        <v>923</v>
      </c>
      <c r="I100" s="48" t="s">
        <v>924</v>
      </c>
      <c r="J100" s="87" t="s">
        <v>925</v>
      </c>
      <c r="K100" s="2" t="s">
        <v>155</v>
      </c>
      <c r="L100" s="113" t="s">
        <v>926</v>
      </c>
      <c r="M100" s="105">
        <v>522192212</v>
      </c>
      <c r="N100" s="95"/>
      <c r="O100" s="95"/>
      <c r="P100" s="95"/>
      <c r="Q100" s="95"/>
      <c r="R100" s="95"/>
      <c r="S100" s="95"/>
      <c r="T100" s="10">
        <f t="shared" si="1"/>
        <v>522192212</v>
      </c>
      <c r="U100" s="95"/>
      <c r="V100" s="4" t="s">
        <v>831</v>
      </c>
      <c r="W100" s="97">
        <v>42689</v>
      </c>
      <c r="X100" s="4" t="s">
        <v>485</v>
      </c>
      <c r="Y100" s="97">
        <v>42729</v>
      </c>
      <c r="Z100" s="93">
        <v>41</v>
      </c>
      <c r="AA100" s="95"/>
      <c r="AB100" s="95"/>
      <c r="AC100" s="95"/>
      <c r="AD100" s="95"/>
      <c r="AE100" s="95"/>
      <c r="AF100" s="95"/>
      <c r="AG100" s="95"/>
      <c r="AH100" s="95"/>
      <c r="AI100" s="95"/>
      <c r="AJ100" s="98">
        <v>68716</v>
      </c>
      <c r="AK100" s="99">
        <v>42690</v>
      </c>
      <c r="AL100" s="95"/>
      <c r="AM100" s="95"/>
      <c r="AN100" s="95"/>
      <c r="AO100" s="95"/>
      <c r="AP100" s="95"/>
      <c r="AQ100" s="95"/>
      <c r="AR100" s="95"/>
      <c r="AS100" s="95"/>
      <c r="AT100" s="95"/>
      <c r="AU100" s="16" t="s">
        <v>90</v>
      </c>
      <c r="AV100" s="16" t="s">
        <v>927</v>
      </c>
      <c r="AW100" s="21"/>
      <c r="AX100" s="17">
        <v>446474341.25999999</v>
      </c>
      <c r="AY100" s="40" t="s">
        <v>928</v>
      </c>
      <c r="AZ100" s="16" t="s">
        <v>929</v>
      </c>
      <c r="BA100" s="9"/>
      <c r="BB100" s="9"/>
      <c r="BC100" s="9"/>
      <c r="BD100" s="9"/>
      <c r="BE100" s="9"/>
      <c r="BF100" s="9"/>
      <c r="BG100" s="2" t="s">
        <v>112</v>
      </c>
      <c r="BH100" s="95"/>
      <c r="BI100" s="95"/>
      <c r="BJ100" s="95"/>
      <c r="BK100" s="95"/>
      <c r="BL100" s="95"/>
    </row>
    <row r="101" spans="1:64" ht="158.25" x14ac:dyDescent="0.25">
      <c r="A101" s="27" t="s">
        <v>96</v>
      </c>
      <c r="B101" s="28" t="s">
        <v>842</v>
      </c>
      <c r="C101" s="3">
        <v>42653</v>
      </c>
      <c r="D101" s="41">
        <v>32124317</v>
      </c>
      <c r="E101" s="2" t="s">
        <v>155</v>
      </c>
      <c r="F101" s="6" t="s">
        <v>871</v>
      </c>
      <c r="G101" s="5" t="s">
        <v>930</v>
      </c>
      <c r="H101" s="6" t="s">
        <v>931</v>
      </c>
      <c r="I101" s="8" t="s">
        <v>932</v>
      </c>
      <c r="J101" s="87" t="s">
        <v>933</v>
      </c>
      <c r="K101" s="2" t="s">
        <v>155</v>
      </c>
      <c r="L101" s="42" t="s">
        <v>934</v>
      </c>
      <c r="M101" s="44">
        <v>25115740</v>
      </c>
      <c r="N101" s="9"/>
      <c r="O101" s="9"/>
      <c r="P101" s="9"/>
      <c r="Q101" s="9"/>
      <c r="R101" s="9"/>
      <c r="S101" s="9"/>
      <c r="T101" s="10">
        <f t="shared" si="1"/>
        <v>25115740</v>
      </c>
      <c r="U101" s="9"/>
      <c r="V101" s="2" t="s">
        <v>831</v>
      </c>
      <c r="W101" s="12">
        <v>42689</v>
      </c>
      <c r="X101" s="2" t="s">
        <v>690</v>
      </c>
      <c r="Y101" s="12">
        <v>42730</v>
      </c>
      <c r="Z101" s="5">
        <v>42</v>
      </c>
      <c r="AA101" s="9"/>
      <c r="AB101" s="9"/>
      <c r="AC101" s="9"/>
      <c r="AD101" s="9"/>
      <c r="AE101" s="9"/>
      <c r="AF101" s="9"/>
      <c r="AG101" s="9"/>
      <c r="AH101" s="9"/>
      <c r="AI101" s="9"/>
      <c r="AJ101" s="5">
        <v>69016</v>
      </c>
      <c r="AK101" s="12">
        <v>42692</v>
      </c>
      <c r="AL101" s="9"/>
      <c r="AM101" s="9"/>
      <c r="AN101" s="9"/>
      <c r="AO101" s="9"/>
      <c r="AP101" s="9"/>
      <c r="AQ101" s="9"/>
      <c r="AR101" s="9"/>
      <c r="AS101" s="9"/>
      <c r="AT101" s="9"/>
      <c r="AU101" s="4" t="s">
        <v>220</v>
      </c>
      <c r="AV101" s="4" t="s">
        <v>935</v>
      </c>
      <c r="AW101" s="21"/>
      <c r="AX101" s="17">
        <v>17581018</v>
      </c>
      <c r="AY101" s="115" t="s">
        <v>936</v>
      </c>
      <c r="AZ101" s="16" t="s">
        <v>937</v>
      </c>
      <c r="BA101" s="9"/>
      <c r="BB101" s="9"/>
      <c r="BC101" s="9"/>
      <c r="BD101" s="9"/>
      <c r="BE101" s="9"/>
      <c r="BF101" s="9"/>
      <c r="BG101" s="2" t="s">
        <v>141</v>
      </c>
      <c r="BH101" s="9"/>
      <c r="BI101" s="9"/>
      <c r="BJ101" s="9"/>
      <c r="BK101" s="9"/>
      <c r="BL101" s="9"/>
    </row>
    <row r="102" spans="1:64" ht="225.75" x14ac:dyDescent="0.25">
      <c r="A102" s="2" t="s">
        <v>96</v>
      </c>
      <c r="B102" s="28" t="s">
        <v>939</v>
      </c>
      <c r="C102" s="3">
        <v>42684</v>
      </c>
      <c r="D102" s="41">
        <v>58000000</v>
      </c>
      <c r="E102" s="4" t="s">
        <v>409</v>
      </c>
      <c r="F102" s="6" t="s">
        <v>940</v>
      </c>
      <c r="G102" s="51" t="s">
        <v>519</v>
      </c>
      <c r="H102" s="8" t="s">
        <v>86</v>
      </c>
      <c r="I102" s="8" t="s">
        <v>87</v>
      </c>
      <c r="J102" s="87" t="s">
        <v>88</v>
      </c>
      <c r="K102" s="4" t="s">
        <v>409</v>
      </c>
      <c r="L102" s="42" t="s">
        <v>941</v>
      </c>
      <c r="M102" s="44">
        <v>58000000</v>
      </c>
      <c r="N102" s="9"/>
      <c r="O102" s="9"/>
      <c r="P102" s="9"/>
      <c r="Q102" s="9"/>
      <c r="R102" s="9"/>
      <c r="S102" s="9"/>
      <c r="T102" s="10">
        <f t="shared" si="1"/>
        <v>58000000</v>
      </c>
      <c r="U102" s="9"/>
      <c r="V102" s="4" t="s">
        <v>942</v>
      </c>
      <c r="W102" s="12">
        <v>42696</v>
      </c>
      <c r="X102" s="2" t="s">
        <v>690</v>
      </c>
      <c r="Y102" s="12">
        <v>42730</v>
      </c>
      <c r="Z102" s="5">
        <v>35</v>
      </c>
      <c r="AA102" s="8" t="s">
        <v>75</v>
      </c>
      <c r="AB102" s="9"/>
      <c r="AC102" s="5">
        <v>187</v>
      </c>
      <c r="AD102" s="9"/>
      <c r="AE102" s="9"/>
      <c r="AF102" s="9"/>
      <c r="AG102" s="9"/>
      <c r="AH102" s="9"/>
      <c r="AI102" s="9"/>
      <c r="AJ102" s="5">
        <v>69816</v>
      </c>
      <c r="AK102" s="12">
        <v>42696</v>
      </c>
      <c r="AL102" s="5">
        <v>3016</v>
      </c>
      <c r="AM102" s="12">
        <v>42734</v>
      </c>
      <c r="AN102" s="10">
        <v>18832000</v>
      </c>
      <c r="AO102" s="9"/>
      <c r="AP102" s="9"/>
      <c r="AQ102" s="9"/>
      <c r="AR102" s="9"/>
      <c r="AS102" s="9"/>
      <c r="AT102" s="9"/>
      <c r="AU102" s="4" t="s">
        <v>361</v>
      </c>
      <c r="AV102" s="4" t="s">
        <v>943</v>
      </c>
      <c r="AW102" s="21"/>
      <c r="AX102" s="17">
        <v>46400000</v>
      </c>
      <c r="AY102" s="16" t="s">
        <v>944</v>
      </c>
      <c r="AZ102" s="16" t="s">
        <v>339</v>
      </c>
      <c r="BA102" s="9"/>
      <c r="BB102" s="9"/>
      <c r="BC102" s="9"/>
      <c r="BD102" s="9"/>
      <c r="BE102" s="9"/>
      <c r="BF102" s="9"/>
      <c r="BG102" s="2" t="s">
        <v>81</v>
      </c>
      <c r="BH102" s="9"/>
      <c r="BI102" s="9"/>
      <c r="BJ102" s="9"/>
      <c r="BK102" s="9"/>
      <c r="BL102" s="9"/>
    </row>
    <row r="103" spans="1:64" ht="180.75" x14ac:dyDescent="0.25">
      <c r="A103" s="27" t="s">
        <v>426</v>
      </c>
      <c r="B103" s="28" t="s">
        <v>938</v>
      </c>
      <c r="C103" s="3">
        <v>42674</v>
      </c>
      <c r="D103" s="41">
        <v>11447240</v>
      </c>
      <c r="E103" s="2" t="s">
        <v>155</v>
      </c>
      <c r="F103" s="6" t="s">
        <v>945</v>
      </c>
      <c r="G103" s="5" t="s">
        <v>946</v>
      </c>
      <c r="H103" s="57" t="s">
        <v>947</v>
      </c>
      <c r="I103" s="8" t="s">
        <v>948</v>
      </c>
      <c r="J103" s="87" t="s">
        <v>949</v>
      </c>
      <c r="K103" s="2" t="s">
        <v>155</v>
      </c>
      <c r="L103" s="43" t="s">
        <v>950</v>
      </c>
      <c r="M103" s="10">
        <v>11447240</v>
      </c>
      <c r="N103" s="9"/>
      <c r="O103" s="9"/>
      <c r="P103" s="9"/>
      <c r="Q103" s="9"/>
      <c r="R103" s="9"/>
      <c r="S103" s="9"/>
      <c r="T103" s="10">
        <f t="shared" si="1"/>
        <v>11447240</v>
      </c>
      <c r="U103" s="9"/>
      <c r="V103" s="4" t="s">
        <v>658</v>
      </c>
      <c r="W103" s="12">
        <v>42699</v>
      </c>
      <c r="X103" s="4" t="s">
        <v>106</v>
      </c>
      <c r="Y103" s="12">
        <v>42719</v>
      </c>
      <c r="Z103" s="5">
        <v>21</v>
      </c>
      <c r="AA103" s="9"/>
      <c r="AB103" s="9"/>
      <c r="AC103" s="9"/>
      <c r="AD103" s="9"/>
      <c r="AE103" s="9"/>
      <c r="AF103" s="9"/>
      <c r="AG103" s="9"/>
      <c r="AH103" s="9"/>
      <c r="AI103" s="9"/>
      <c r="AJ103" s="14">
        <v>73016</v>
      </c>
      <c r="AK103" s="15">
        <v>42703</v>
      </c>
      <c r="AL103" s="9"/>
      <c r="AM103" s="9"/>
      <c r="AN103" s="9"/>
      <c r="AO103" s="9"/>
      <c r="AP103" s="9"/>
      <c r="AQ103" s="9"/>
      <c r="AR103" s="9"/>
      <c r="AS103" s="9"/>
      <c r="AT103" s="9"/>
      <c r="AU103" s="4" t="s">
        <v>951</v>
      </c>
      <c r="AV103" s="4" t="s">
        <v>952</v>
      </c>
      <c r="AW103" s="21"/>
      <c r="AX103" s="17">
        <v>6868344</v>
      </c>
      <c r="AY103" s="40" t="s">
        <v>953</v>
      </c>
      <c r="AZ103" s="16" t="s">
        <v>326</v>
      </c>
      <c r="BA103" s="9"/>
      <c r="BB103" s="9"/>
      <c r="BC103" s="9"/>
      <c r="BD103" s="9"/>
      <c r="BE103" s="9"/>
      <c r="BF103" s="9"/>
      <c r="BG103" s="2" t="s">
        <v>128</v>
      </c>
      <c r="BH103" s="9"/>
      <c r="BI103" s="9"/>
      <c r="BJ103" s="9"/>
      <c r="BK103" s="9"/>
      <c r="BL103" s="9"/>
    </row>
    <row r="104" spans="1:64" ht="327" x14ac:dyDescent="0.25">
      <c r="A104" s="27" t="s">
        <v>426</v>
      </c>
      <c r="B104" s="28" t="s">
        <v>862</v>
      </c>
      <c r="C104" s="3">
        <v>42653</v>
      </c>
      <c r="D104" s="41">
        <v>13295398</v>
      </c>
      <c r="E104" s="2" t="s">
        <v>155</v>
      </c>
      <c r="F104" s="6" t="s">
        <v>939</v>
      </c>
      <c r="G104" s="4" t="s">
        <v>890</v>
      </c>
      <c r="H104" s="8" t="s">
        <v>891</v>
      </c>
      <c r="I104" s="8" t="s">
        <v>892</v>
      </c>
      <c r="J104" s="87" t="s">
        <v>893</v>
      </c>
      <c r="K104" s="2" t="s">
        <v>155</v>
      </c>
      <c r="L104" s="42" t="s">
        <v>954</v>
      </c>
      <c r="M104" s="10">
        <v>13295398</v>
      </c>
      <c r="N104" s="9"/>
      <c r="O104" s="9"/>
      <c r="P104" s="9"/>
      <c r="Q104" s="9"/>
      <c r="R104" s="9"/>
      <c r="S104" s="9"/>
      <c r="T104" s="10">
        <f t="shared" si="1"/>
        <v>13295398</v>
      </c>
      <c r="U104" s="9"/>
      <c r="V104" s="4" t="s">
        <v>955</v>
      </c>
      <c r="W104" s="12">
        <v>42702</v>
      </c>
      <c r="X104" s="2" t="s">
        <v>690</v>
      </c>
      <c r="Y104" s="12">
        <v>42730</v>
      </c>
      <c r="Z104" s="5">
        <v>29</v>
      </c>
      <c r="AA104" s="9"/>
      <c r="AB104" s="9"/>
      <c r="AC104" s="9"/>
      <c r="AD104" s="9"/>
      <c r="AE104" s="9"/>
      <c r="AF104" s="9"/>
      <c r="AG104" s="9"/>
      <c r="AH104" s="9"/>
      <c r="AI104" s="9"/>
      <c r="AJ104" s="14">
        <v>74216</v>
      </c>
      <c r="AK104" s="15">
        <v>42706</v>
      </c>
      <c r="AL104" s="9"/>
      <c r="AM104" s="9"/>
      <c r="AN104" s="9"/>
      <c r="AO104" s="9"/>
      <c r="AP104" s="9"/>
      <c r="AQ104" s="9"/>
      <c r="AR104" s="9"/>
      <c r="AS104" s="9"/>
      <c r="AT104" s="9"/>
      <c r="AU104" s="16" t="s">
        <v>76</v>
      </c>
      <c r="AV104" s="16" t="s">
        <v>956</v>
      </c>
      <c r="AW104" s="21"/>
      <c r="AX104" s="17">
        <v>5318159.2</v>
      </c>
      <c r="AY104" s="40" t="s">
        <v>957</v>
      </c>
      <c r="AZ104" s="16" t="s">
        <v>958</v>
      </c>
      <c r="BA104" s="9"/>
      <c r="BB104" s="9"/>
      <c r="BC104" s="9"/>
      <c r="BD104" s="9"/>
      <c r="BE104" s="9"/>
      <c r="BF104" s="9"/>
      <c r="BG104" s="4" t="s">
        <v>128</v>
      </c>
      <c r="BH104" s="9"/>
      <c r="BI104" s="9"/>
      <c r="BJ104" s="9"/>
      <c r="BK104" s="9"/>
      <c r="BL104" s="9"/>
    </row>
    <row r="105" spans="1:64" ht="409.6" x14ac:dyDescent="0.25">
      <c r="A105" s="27" t="s">
        <v>426</v>
      </c>
      <c r="B105" s="36" t="s">
        <v>959</v>
      </c>
      <c r="C105" s="37">
        <v>42583</v>
      </c>
      <c r="D105" s="38">
        <v>19000000</v>
      </c>
      <c r="E105" s="27" t="s">
        <v>155</v>
      </c>
      <c r="F105" s="6" t="s">
        <v>960</v>
      </c>
      <c r="G105" s="13">
        <v>45760261</v>
      </c>
      <c r="H105" s="67" t="s">
        <v>961</v>
      </c>
      <c r="I105" s="67" t="s">
        <v>961</v>
      </c>
      <c r="J105" s="87" t="s">
        <v>962</v>
      </c>
      <c r="K105" s="2" t="s">
        <v>155</v>
      </c>
      <c r="L105" s="118" t="s">
        <v>963</v>
      </c>
      <c r="M105" s="44">
        <v>19000000</v>
      </c>
      <c r="N105" s="9"/>
      <c r="O105" s="9"/>
      <c r="P105" s="9"/>
      <c r="Q105" s="9"/>
      <c r="R105" s="9"/>
      <c r="S105" s="9"/>
      <c r="T105" s="10">
        <f t="shared" si="1"/>
        <v>19000000</v>
      </c>
      <c r="U105" s="9"/>
      <c r="V105" s="2" t="s">
        <v>326</v>
      </c>
      <c r="W105" s="12">
        <v>42705</v>
      </c>
      <c r="X105" s="2" t="s">
        <v>149</v>
      </c>
      <c r="Y105" s="12">
        <v>42724</v>
      </c>
      <c r="Z105" s="5">
        <v>20</v>
      </c>
      <c r="AA105" s="9"/>
      <c r="AB105" s="9"/>
      <c r="AC105" s="9"/>
      <c r="AD105" s="9"/>
      <c r="AE105" s="9"/>
      <c r="AF105" s="9"/>
      <c r="AG105" s="9"/>
      <c r="AH105" s="9"/>
      <c r="AI105" s="9"/>
      <c r="AJ105" s="14">
        <v>73916</v>
      </c>
      <c r="AK105" s="15">
        <v>42705</v>
      </c>
      <c r="AL105" s="9"/>
      <c r="AM105" s="9"/>
      <c r="AN105" s="9"/>
      <c r="AO105" s="9"/>
      <c r="AP105" s="9"/>
      <c r="AQ105" s="9"/>
      <c r="AR105" s="9"/>
      <c r="AS105" s="9"/>
      <c r="AT105" s="9"/>
      <c r="AU105" s="18" t="s">
        <v>964</v>
      </c>
      <c r="AV105" s="4" t="s">
        <v>965</v>
      </c>
      <c r="AW105" s="21"/>
      <c r="AX105" s="17">
        <v>7600000</v>
      </c>
      <c r="AY105" s="40" t="s">
        <v>966</v>
      </c>
      <c r="AZ105" s="16" t="s">
        <v>967</v>
      </c>
      <c r="BA105" s="9"/>
      <c r="BB105" s="9"/>
      <c r="BC105" s="9"/>
      <c r="BD105" s="9"/>
      <c r="BE105" s="9"/>
      <c r="BF105" s="9"/>
      <c r="BG105" s="16" t="s">
        <v>128</v>
      </c>
      <c r="BH105" s="9"/>
      <c r="BI105" s="9"/>
      <c r="BJ105" s="9"/>
      <c r="BK105" s="9"/>
      <c r="BL105" s="9"/>
    </row>
    <row r="106" spans="1:64" ht="123.75" x14ac:dyDescent="0.25">
      <c r="A106" s="2" t="s">
        <v>426</v>
      </c>
      <c r="B106" s="28" t="s">
        <v>968</v>
      </c>
      <c r="C106" s="3">
        <v>42692</v>
      </c>
      <c r="D106" s="41">
        <v>6000000</v>
      </c>
      <c r="E106" s="2" t="s">
        <v>155</v>
      </c>
      <c r="F106" s="6" t="s">
        <v>969</v>
      </c>
      <c r="G106" s="110">
        <v>7632319</v>
      </c>
      <c r="H106" s="57" t="s">
        <v>970</v>
      </c>
      <c r="I106" s="8" t="s">
        <v>970</v>
      </c>
      <c r="J106" s="87" t="s">
        <v>971</v>
      </c>
      <c r="K106" s="2" t="s">
        <v>155</v>
      </c>
      <c r="L106" s="59" t="s">
        <v>972</v>
      </c>
      <c r="M106" s="10">
        <v>5172405</v>
      </c>
      <c r="N106" s="9"/>
      <c r="O106" s="9"/>
      <c r="P106" s="9"/>
      <c r="Q106" s="9"/>
      <c r="R106" s="9"/>
      <c r="S106" s="9"/>
      <c r="T106" s="10">
        <f t="shared" si="1"/>
        <v>5172405</v>
      </c>
      <c r="U106" s="9"/>
      <c r="V106" s="4" t="s">
        <v>326</v>
      </c>
      <c r="W106" s="12">
        <v>42705</v>
      </c>
      <c r="X106" s="4" t="s">
        <v>485</v>
      </c>
      <c r="Y106" s="12">
        <v>42729</v>
      </c>
      <c r="Z106" s="5">
        <v>25</v>
      </c>
      <c r="AA106" s="9"/>
      <c r="AB106" s="9"/>
      <c r="AC106" s="9"/>
      <c r="AD106" s="9"/>
      <c r="AE106" s="9"/>
      <c r="AF106" s="9"/>
      <c r="AG106" s="9"/>
      <c r="AH106" s="9"/>
      <c r="AI106" s="9"/>
      <c r="AJ106" s="5">
        <v>74316</v>
      </c>
      <c r="AK106" s="12">
        <v>42706</v>
      </c>
      <c r="AL106" s="9"/>
      <c r="AM106" s="9"/>
      <c r="AN106" s="9"/>
      <c r="AO106" s="9"/>
      <c r="AP106" s="9"/>
      <c r="AQ106" s="9"/>
      <c r="AR106" s="9"/>
      <c r="AS106" s="9"/>
      <c r="AT106" s="9"/>
      <c r="AU106" s="16" t="s">
        <v>90</v>
      </c>
      <c r="AV106" s="14" t="s">
        <v>973</v>
      </c>
      <c r="AW106" s="21"/>
      <c r="AX106" s="17">
        <v>2068962</v>
      </c>
      <c r="AY106" s="40" t="s">
        <v>974</v>
      </c>
      <c r="AZ106" s="16" t="s">
        <v>330</v>
      </c>
      <c r="BA106" s="9"/>
      <c r="BB106" s="9"/>
      <c r="BC106" s="9"/>
      <c r="BD106" s="9"/>
      <c r="BE106" s="9"/>
      <c r="BF106" s="9"/>
      <c r="BG106" s="2" t="s">
        <v>128</v>
      </c>
      <c r="BH106" s="9"/>
      <c r="BI106" s="9"/>
      <c r="BJ106" s="9"/>
      <c r="BK106" s="9"/>
      <c r="BL106" s="9"/>
    </row>
    <row r="107" spans="1:64" ht="247.5" x14ac:dyDescent="0.25">
      <c r="A107" s="182" t="s">
        <v>64</v>
      </c>
      <c r="B107" s="183" t="s">
        <v>872</v>
      </c>
      <c r="C107" s="184">
        <v>42653</v>
      </c>
      <c r="D107" s="181">
        <v>67868577</v>
      </c>
      <c r="E107" s="182" t="s">
        <v>155</v>
      </c>
      <c r="F107" s="120" t="s">
        <v>975</v>
      </c>
      <c r="G107" s="20" t="s">
        <v>976</v>
      </c>
      <c r="H107" s="8" t="s">
        <v>977</v>
      </c>
      <c r="I107" s="8" t="s">
        <v>978</v>
      </c>
      <c r="J107" s="87" t="s">
        <v>979</v>
      </c>
      <c r="K107" s="172" t="s">
        <v>155</v>
      </c>
      <c r="L107" s="59" t="s">
        <v>980</v>
      </c>
      <c r="M107" s="121">
        <v>48673600</v>
      </c>
      <c r="N107" s="95"/>
      <c r="O107" s="95"/>
      <c r="P107" s="95"/>
      <c r="Q107" s="95"/>
      <c r="R107" s="95"/>
      <c r="S107" s="95"/>
      <c r="T107" s="10">
        <f t="shared" si="1"/>
        <v>48673600</v>
      </c>
      <c r="U107" s="95"/>
      <c r="V107" s="87" t="s">
        <v>851</v>
      </c>
      <c r="W107" s="97">
        <v>42710</v>
      </c>
      <c r="X107" s="87" t="s">
        <v>107</v>
      </c>
      <c r="Y107" s="97">
        <v>42734</v>
      </c>
      <c r="Z107" s="93">
        <v>25</v>
      </c>
      <c r="AA107" s="95"/>
      <c r="AB107" s="95"/>
      <c r="AC107" s="95"/>
      <c r="AD107" s="95"/>
      <c r="AE107" s="95"/>
      <c r="AF107" s="95"/>
      <c r="AG107" s="95"/>
      <c r="AH107" s="95"/>
      <c r="AI107" s="95"/>
      <c r="AJ107" s="98">
        <v>74416</v>
      </c>
      <c r="AK107" s="99">
        <v>42710</v>
      </c>
      <c r="AL107" s="95"/>
      <c r="AM107" s="95"/>
      <c r="AN107" s="95"/>
      <c r="AO107" s="95"/>
      <c r="AP107" s="95"/>
      <c r="AQ107" s="95"/>
      <c r="AR107" s="95"/>
      <c r="AS107" s="95"/>
      <c r="AT107" s="95"/>
      <c r="AU107" s="4" t="s">
        <v>801</v>
      </c>
      <c r="AV107" s="18" t="s">
        <v>981</v>
      </c>
      <c r="AW107" s="107"/>
      <c r="AX107" s="106">
        <v>34071520</v>
      </c>
      <c r="AY107" s="124" t="s">
        <v>982</v>
      </c>
      <c r="AZ107" s="125" t="s">
        <v>696</v>
      </c>
      <c r="BA107" s="95"/>
      <c r="BB107" s="95"/>
      <c r="BC107" s="95"/>
      <c r="BD107" s="95"/>
      <c r="BE107" s="95"/>
      <c r="BF107" s="95"/>
      <c r="BG107" s="2" t="s">
        <v>141</v>
      </c>
      <c r="BH107" s="95"/>
      <c r="BI107" s="95"/>
      <c r="BJ107" s="95"/>
      <c r="BK107" s="95"/>
      <c r="BL107" s="95"/>
    </row>
    <row r="108" spans="1:64" ht="258.75" x14ac:dyDescent="0.25">
      <c r="A108" s="182"/>
      <c r="B108" s="183"/>
      <c r="C108" s="184"/>
      <c r="D108" s="181"/>
      <c r="E108" s="182"/>
      <c r="F108" s="6" t="s">
        <v>983</v>
      </c>
      <c r="G108" s="4" t="s">
        <v>213</v>
      </c>
      <c r="H108" s="6" t="s">
        <v>984</v>
      </c>
      <c r="I108" s="8" t="s">
        <v>664</v>
      </c>
      <c r="J108" s="87" t="s">
        <v>541</v>
      </c>
      <c r="K108" s="173"/>
      <c r="L108" s="59" t="s">
        <v>985</v>
      </c>
      <c r="M108" s="10">
        <v>565118000</v>
      </c>
      <c r="N108" s="9"/>
      <c r="O108" s="9"/>
      <c r="P108" s="9"/>
      <c r="Q108" s="9"/>
      <c r="R108" s="9"/>
      <c r="S108" s="9"/>
      <c r="T108" s="10">
        <f t="shared" si="1"/>
        <v>565118000</v>
      </c>
      <c r="U108" s="9"/>
      <c r="V108" s="87" t="s">
        <v>851</v>
      </c>
      <c r="W108" s="97">
        <v>42710</v>
      </c>
      <c r="X108" s="87" t="s">
        <v>107</v>
      </c>
      <c r="Y108" s="97">
        <v>42734</v>
      </c>
      <c r="Z108" s="5">
        <v>25</v>
      </c>
      <c r="AA108" s="9"/>
      <c r="AB108" s="9"/>
      <c r="AC108" s="9"/>
      <c r="AD108" s="9"/>
      <c r="AE108" s="9"/>
      <c r="AF108" s="9"/>
      <c r="AG108" s="9"/>
      <c r="AH108" s="9"/>
      <c r="AI108" s="9"/>
      <c r="AJ108" s="16" t="s">
        <v>986</v>
      </c>
      <c r="AK108" s="15">
        <v>42710</v>
      </c>
      <c r="AL108" s="9"/>
      <c r="AM108" s="9"/>
      <c r="AN108" s="9"/>
      <c r="AO108" s="9"/>
      <c r="AP108" s="9"/>
      <c r="AQ108" s="9"/>
      <c r="AR108" s="9"/>
      <c r="AS108" s="9"/>
      <c r="AT108" s="9"/>
      <c r="AU108" s="16" t="s">
        <v>544</v>
      </c>
      <c r="AV108" s="16" t="s">
        <v>987</v>
      </c>
      <c r="AW108" s="21"/>
      <c r="AX108" s="17">
        <v>395582600</v>
      </c>
      <c r="AY108" s="40" t="s">
        <v>988</v>
      </c>
      <c r="AZ108" s="16" t="s">
        <v>879</v>
      </c>
      <c r="BA108" s="21"/>
      <c r="BB108" s="9"/>
      <c r="BC108" s="9"/>
      <c r="BD108" s="9"/>
      <c r="BE108" s="9"/>
      <c r="BF108" s="9"/>
      <c r="BG108" s="2" t="s">
        <v>141</v>
      </c>
      <c r="BH108" s="9"/>
      <c r="BI108" s="9"/>
      <c r="BJ108" s="9"/>
      <c r="BK108" s="9"/>
      <c r="BL108" s="9"/>
    </row>
    <row r="109" spans="1:64" ht="247.5" x14ac:dyDescent="0.25">
      <c r="A109" s="182"/>
      <c r="B109" s="183"/>
      <c r="C109" s="184"/>
      <c r="D109" s="181"/>
      <c r="E109" s="182"/>
      <c r="F109" s="6" t="s">
        <v>968</v>
      </c>
      <c r="G109" s="5" t="s">
        <v>672</v>
      </c>
      <c r="H109" s="57" t="s">
        <v>673</v>
      </c>
      <c r="I109" s="8" t="s">
        <v>989</v>
      </c>
      <c r="J109" s="87" t="s">
        <v>675</v>
      </c>
      <c r="K109" s="174"/>
      <c r="L109" s="59" t="s">
        <v>990</v>
      </c>
      <c r="M109" s="10">
        <v>158282600</v>
      </c>
      <c r="N109" s="9"/>
      <c r="O109" s="9"/>
      <c r="P109" s="9"/>
      <c r="Q109" s="9"/>
      <c r="R109" s="9"/>
      <c r="S109" s="9"/>
      <c r="T109" s="10">
        <f t="shared" si="1"/>
        <v>158282600</v>
      </c>
      <c r="U109" s="9"/>
      <c r="V109" s="87" t="s">
        <v>851</v>
      </c>
      <c r="W109" s="97">
        <v>42710</v>
      </c>
      <c r="X109" s="87" t="s">
        <v>107</v>
      </c>
      <c r="Y109" s="97">
        <v>42734</v>
      </c>
      <c r="Z109" s="5">
        <v>25</v>
      </c>
      <c r="AA109" s="9"/>
      <c r="AB109" s="9"/>
      <c r="AC109" s="9"/>
      <c r="AD109" s="9"/>
      <c r="AE109" s="9"/>
      <c r="AF109" s="9"/>
      <c r="AG109" s="9"/>
      <c r="AH109" s="9"/>
      <c r="AI109" s="9"/>
      <c r="AJ109" s="14">
        <v>74516</v>
      </c>
      <c r="AK109" s="15">
        <v>42710</v>
      </c>
      <c r="AL109" s="9"/>
      <c r="AM109" s="9"/>
      <c r="AN109" s="9"/>
      <c r="AO109" s="9"/>
      <c r="AP109" s="9"/>
      <c r="AQ109" s="9"/>
      <c r="AR109" s="9"/>
      <c r="AS109" s="9"/>
      <c r="AT109" s="9"/>
      <c r="AU109" s="16" t="s">
        <v>90</v>
      </c>
      <c r="AV109" s="16" t="s">
        <v>991</v>
      </c>
      <c r="AW109" s="21"/>
      <c r="AX109" s="17">
        <v>110797820</v>
      </c>
      <c r="AY109" s="40" t="s">
        <v>992</v>
      </c>
      <c r="AZ109" s="16" t="s">
        <v>993</v>
      </c>
      <c r="BA109" s="21"/>
      <c r="BB109" s="21"/>
      <c r="BC109" s="21"/>
      <c r="BD109" s="21"/>
      <c r="BE109" s="21"/>
      <c r="BF109" s="9"/>
      <c r="BG109" s="2" t="s">
        <v>141</v>
      </c>
      <c r="BH109" s="9"/>
      <c r="BI109" s="9"/>
      <c r="BJ109" s="9"/>
      <c r="BK109" s="9"/>
      <c r="BL109" s="9"/>
    </row>
    <row r="110" spans="1:64" ht="225" x14ac:dyDescent="0.25">
      <c r="A110" s="2" t="s">
        <v>96</v>
      </c>
      <c r="B110" s="28" t="s">
        <v>994</v>
      </c>
      <c r="C110" s="3">
        <v>42704</v>
      </c>
      <c r="D110" s="41">
        <v>58000000</v>
      </c>
      <c r="E110" s="4" t="s">
        <v>409</v>
      </c>
      <c r="F110" s="6" t="s">
        <v>959</v>
      </c>
      <c r="G110" s="51" t="s">
        <v>519</v>
      </c>
      <c r="H110" s="8" t="s">
        <v>86</v>
      </c>
      <c r="I110" s="8" t="s">
        <v>87</v>
      </c>
      <c r="J110" s="87" t="s">
        <v>88</v>
      </c>
      <c r="K110" s="4" t="s">
        <v>409</v>
      </c>
      <c r="L110" s="35" t="s">
        <v>995</v>
      </c>
      <c r="M110" s="10">
        <v>58000000</v>
      </c>
      <c r="N110" s="56">
        <v>28500000</v>
      </c>
      <c r="O110" s="5" t="s">
        <v>996</v>
      </c>
      <c r="P110" s="9"/>
      <c r="Q110" s="9"/>
      <c r="R110" s="9"/>
      <c r="S110" s="9"/>
      <c r="T110" s="10">
        <f t="shared" si="1"/>
        <v>86500000</v>
      </c>
      <c r="U110" s="9"/>
      <c r="V110" s="4" t="s">
        <v>879</v>
      </c>
      <c r="W110" s="12">
        <v>42711</v>
      </c>
      <c r="X110" s="4" t="s">
        <v>690</v>
      </c>
      <c r="Y110" s="12">
        <v>42730</v>
      </c>
      <c r="Z110" s="5">
        <v>20</v>
      </c>
      <c r="AA110" s="8" t="s">
        <v>107</v>
      </c>
      <c r="AB110" s="12">
        <v>42727</v>
      </c>
      <c r="AC110" s="9"/>
      <c r="AD110" s="9"/>
      <c r="AE110" s="9"/>
      <c r="AF110" s="9"/>
      <c r="AG110" s="9"/>
      <c r="AH110" s="9"/>
      <c r="AI110" s="9"/>
      <c r="AJ110" s="14">
        <v>75416</v>
      </c>
      <c r="AK110" s="15">
        <v>42711</v>
      </c>
      <c r="AL110" s="9"/>
      <c r="AM110" s="9"/>
      <c r="AN110" s="9"/>
      <c r="AO110" s="5">
        <v>83016</v>
      </c>
      <c r="AP110" s="12">
        <v>42732</v>
      </c>
      <c r="AQ110" s="9"/>
      <c r="AR110" s="9"/>
      <c r="AS110" s="9"/>
      <c r="AT110" s="9"/>
      <c r="AU110" s="16" t="s">
        <v>90</v>
      </c>
      <c r="AV110" s="16" t="s">
        <v>997</v>
      </c>
      <c r="AW110" s="21"/>
      <c r="AX110" s="17">
        <v>46400000</v>
      </c>
      <c r="AY110" s="40" t="s">
        <v>998</v>
      </c>
      <c r="AZ110" s="16" t="s">
        <v>678</v>
      </c>
      <c r="BA110" s="9"/>
      <c r="BB110" s="9"/>
      <c r="BC110" s="9"/>
      <c r="BD110" s="9"/>
      <c r="BE110" s="9"/>
      <c r="BF110" s="9"/>
      <c r="BG110" s="2" t="s">
        <v>81</v>
      </c>
      <c r="BH110" s="9"/>
      <c r="BI110" s="9"/>
      <c r="BJ110" s="9"/>
      <c r="BK110" s="9"/>
      <c r="BL110" s="9"/>
    </row>
    <row r="111" spans="1:64" ht="180" x14ac:dyDescent="0.25">
      <c r="A111" s="2" t="s">
        <v>96</v>
      </c>
      <c r="B111" s="28" t="s">
        <v>975</v>
      </c>
      <c r="C111" s="3">
        <v>42692</v>
      </c>
      <c r="D111" s="41">
        <v>16000000</v>
      </c>
      <c r="E111" s="2" t="s">
        <v>103</v>
      </c>
      <c r="F111" s="6" t="s">
        <v>994</v>
      </c>
      <c r="G111" s="13">
        <v>73089631</v>
      </c>
      <c r="H111" s="8" t="s">
        <v>999</v>
      </c>
      <c r="I111" s="8" t="s">
        <v>1000</v>
      </c>
      <c r="J111" s="87" t="s">
        <v>1001</v>
      </c>
      <c r="K111" s="2" t="s">
        <v>103</v>
      </c>
      <c r="L111" s="62" t="s">
        <v>1002</v>
      </c>
      <c r="M111" s="10">
        <v>16000000</v>
      </c>
      <c r="N111" s="9"/>
      <c r="O111" s="9"/>
      <c r="P111" s="9"/>
      <c r="Q111" s="9"/>
      <c r="R111" s="9"/>
      <c r="S111" s="9"/>
      <c r="T111" s="10">
        <f t="shared" si="1"/>
        <v>16000000</v>
      </c>
      <c r="U111" s="9"/>
      <c r="V111" s="4" t="s">
        <v>1003</v>
      </c>
      <c r="W111" s="12">
        <v>42716</v>
      </c>
      <c r="X111" s="4" t="s">
        <v>107</v>
      </c>
      <c r="Y111" s="12">
        <v>42734</v>
      </c>
      <c r="Z111" s="5">
        <v>19</v>
      </c>
      <c r="AA111" s="9"/>
      <c r="AB111" s="9"/>
      <c r="AC111" s="9"/>
      <c r="AD111" s="9"/>
      <c r="AE111" s="9"/>
      <c r="AF111" s="9"/>
      <c r="AG111" s="9"/>
      <c r="AH111" s="9"/>
      <c r="AI111" s="9"/>
      <c r="AJ111" s="14" t="s">
        <v>1004</v>
      </c>
      <c r="AK111" s="15">
        <v>42719</v>
      </c>
      <c r="AL111" s="9"/>
      <c r="AM111" s="9"/>
      <c r="AN111" s="9"/>
      <c r="AO111" s="9"/>
      <c r="AP111" s="9"/>
      <c r="AQ111" s="9"/>
      <c r="AR111" s="9"/>
      <c r="AS111" s="9"/>
      <c r="AT111" s="9"/>
      <c r="AU111" s="16" t="s">
        <v>596</v>
      </c>
      <c r="AV111" s="16" t="s">
        <v>1005</v>
      </c>
      <c r="AW111" s="21"/>
      <c r="AX111" s="17">
        <v>11200000</v>
      </c>
      <c r="AY111" s="16" t="s">
        <v>1006</v>
      </c>
      <c r="AZ111" s="16" t="s">
        <v>106</v>
      </c>
      <c r="BA111" s="9"/>
      <c r="BB111" s="9"/>
      <c r="BC111" s="9"/>
      <c r="BD111" s="9"/>
      <c r="BE111" s="9"/>
      <c r="BF111" s="9"/>
      <c r="BG111" s="2" t="s">
        <v>141</v>
      </c>
      <c r="BH111" s="9"/>
      <c r="BI111" s="9"/>
      <c r="BJ111" s="9"/>
      <c r="BK111" s="9"/>
      <c r="BL111" s="9"/>
    </row>
    <row r="112" spans="1:64" ht="225.75" x14ac:dyDescent="0.25">
      <c r="A112" s="2" t="s">
        <v>96</v>
      </c>
      <c r="B112" s="28" t="s">
        <v>1007</v>
      </c>
      <c r="C112" s="2"/>
      <c r="D112" s="41">
        <v>3183600</v>
      </c>
      <c r="E112" s="2" t="s">
        <v>103</v>
      </c>
      <c r="F112" s="28" t="s">
        <v>1008</v>
      </c>
      <c r="G112" s="5" t="s">
        <v>1009</v>
      </c>
      <c r="H112" s="67" t="s">
        <v>1010</v>
      </c>
      <c r="I112" s="48" t="s">
        <v>1011</v>
      </c>
      <c r="J112" s="87" t="s">
        <v>1012</v>
      </c>
      <c r="K112" s="2" t="s">
        <v>103</v>
      </c>
      <c r="L112" s="43" t="s">
        <v>1013</v>
      </c>
      <c r="M112" s="44">
        <v>3183600</v>
      </c>
      <c r="N112" s="9"/>
      <c r="O112" s="9"/>
      <c r="P112" s="9"/>
      <c r="Q112" s="9"/>
      <c r="R112" s="9"/>
      <c r="S112" s="9"/>
      <c r="T112" s="10">
        <f t="shared" si="1"/>
        <v>3183600</v>
      </c>
      <c r="U112" s="9"/>
      <c r="V112" s="2" t="s">
        <v>123</v>
      </c>
      <c r="W112" s="12">
        <v>42718</v>
      </c>
      <c r="X112" s="2" t="s">
        <v>107</v>
      </c>
      <c r="Y112" s="12">
        <v>42734</v>
      </c>
      <c r="Z112" s="5">
        <v>17</v>
      </c>
      <c r="AA112" s="9"/>
      <c r="AB112" s="9"/>
      <c r="AC112" s="9"/>
      <c r="AD112" s="9"/>
      <c r="AE112" s="9"/>
      <c r="AF112" s="9"/>
      <c r="AG112" s="9"/>
      <c r="AH112" s="9"/>
      <c r="AI112" s="9"/>
      <c r="AJ112" s="14">
        <v>76616</v>
      </c>
      <c r="AK112" s="15">
        <v>42719</v>
      </c>
      <c r="AL112" s="9"/>
      <c r="AM112" s="9"/>
      <c r="AN112" s="9"/>
      <c r="AO112" s="9"/>
      <c r="AP112" s="9"/>
      <c r="AQ112" s="9"/>
      <c r="AR112" s="9"/>
      <c r="AS112" s="9"/>
      <c r="AT112" s="9"/>
      <c r="AU112" s="14" t="s">
        <v>559</v>
      </c>
      <c r="AV112" s="16" t="s">
        <v>1014</v>
      </c>
      <c r="AW112" s="21"/>
      <c r="AX112" s="17">
        <v>2228520</v>
      </c>
      <c r="AY112" s="40" t="s">
        <v>1015</v>
      </c>
      <c r="AZ112" s="16" t="s">
        <v>106</v>
      </c>
      <c r="BA112" s="9"/>
      <c r="BB112" s="9"/>
      <c r="BC112" s="9"/>
      <c r="BD112" s="9"/>
      <c r="BE112" s="9"/>
      <c r="BF112" s="9"/>
      <c r="BG112" s="2" t="s">
        <v>128</v>
      </c>
      <c r="BH112" s="9"/>
      <c r="BI112" s="9"/>
      <c r="BJ112" s="9"/>
      <c r="BK112" s="9"/>
      <c r="BL112" s="9"/>
    </row>
    <row r="113" spans="1:64" ht="135" x14ac:dyDescent="0.25">
      <c r="A113" s="2" t="s">
        <v>96</v>
      </c>
      <c r="B113" s="28" t="s">
        <v>1016</v>
      </c>
      <c r="C113" s="2"/>
      <c r="D113" s="41">
        <v>17740800</v>
      </c>
      <c r="E113" s="4" t="s">
        <v>409</v>
      </c>
      <c r="F113" s="28" t="s">
        <v>1017</v>
      </c>
      <c r="G113" s="51" t="s">
        <v>1018</v>
      </c>
      <c r="H113" s="48" t="s">
        <v>1019</v>
      </c>
      <c r="I113" s="47" t="s">
        <v>1020</v>
      </c>
      <c r="J113" s="87" t="s">
        <v>1021</v>
      </c>
      <c r="K113" s="4" t="s">
        <v>409</v>
      </c>
      <c r="L113" s="34" t="s">
        <v>1022</v>
      </c>
      <c r="M113" s="44">
        <v>16510512</v>
      </c>
      <c r="N113" s="9"/>
      <c r="O113" s="9"/>
      <c r="P113" s="9"/>
      <c r="Q113" s="9"/>
      <c r="R113" s="9"/>
      <c r="S113" s="9"/>
      <c r="T113" s="10">
        <f t="shared" si="1"/>
        <v>16510512</v>
      </c>
      <c r="U113" s="9"/>
      <c r="V113" s="2" t="s">
        <v>123</v>
      </c>
      <c r="W113" s="12">
        <v>42718</v>
      </c>
      <c r="X113" s="2" t="s">
        <v>149</v>
      </c>
      <c r="Y113" s="12">
        <v>42724</v>
      </c>
      <c r="Z113" s="5">
        <v>7</v>
      </c>
      <c r="AA113" s="9"/>
      <c r="AB113" s="9"/>
      <c r="AC113" s="9"/>
      <c r="AD113" s="9"/>
      <c r="AE113" s="9"/>
      <c r="AF113" s="9"/>
      <c r="AG113" s="9"/>
      <c r="AH113" s="9"/>
      <c r="AI113" s="9"/>
      <c r="AJ113" s="14">
        <v>76216</v>
      </c>
      <c r="AK113" s="15">
        <v>42718</v>
      </c>
      <c r="AL113" s="9"/>
      <c r="AM113" s="9"/>
      <c r="AN113" s="9"/>
      <c r="AO113" s="9"/>
      <c r="AP113" s="9"/>
      <c r="AQ113" s="9"/>
      <c r="AR113" s="9"/>
      <c r="AS113" s="9"/>
      <c r="AT113" s="9"/>
      <c r="AU113" s="14" t="s">
        <v>964</v>
      </c>
      <c r="AV113" s="16" t="s">
        <v>1023</v>
      </c>
      <c r="AW113" s="21"/>
      <c r="AX113" s="17">
        <v>13208410</v>
      </c>
      <c r="AY113" s="40" t="s">
        <v>1024</v>
      </c>
      <c r="AZ113" s="16" t="s">
        <v>149</v>
      </c>
      <c r="BA113" s="9"/>
      <c r="BB113" s="9"/>
      <c r="BC113" s="9"/>
      <c r="BD113" s="9"/>
      <c r="BE113" s="9"/>
      <c r="BF113" s="9"/>
      <c r="BG113" s="2"/>
      <c r="BH113" s="9"/>
      <c r="BI113" s="9"/>
      <c r="BJ113" s="9"/>
      <c r="BK113" s="9"/>
      <c r="BL113" s="9"/>
    </row>
    <row r="114" spans="1:64" ht="101.25" x14ac:dyDescent="0.25">
      <c r="A114" s="2" t="s">
        <v>96</v>
      </c>
      <c r="B114" s="28" t="s">
        <v>1017</v>
      </c>
      <c r="C114" s="3">
        <v>42705</v>
      </c>
      <c r="D114" s="41">
        <v>29824648</v>
      </c>
      <c r="E114" s="2" t="s">
        <v>155</v>
      </c>
      <c r="F114" s="6" t="s">
        <v>1007</v>
      </c>
      <c r="G114" s="51" t="s">
        <v>1025</v>
      </c>
      <c r="H114" s="8" t="s">
        <v>1026</v>
      </c>
      <c r="I114" s="8" t="s">
        <v>1027</v>
      </c>
      <c r="J114" s="87" t="s">
        <v>1028</v>
      </c>
      <c r="K114" s="2" t="s">
        <v>155</v>
      </c>
      <c r="L114" s="68" t="s">
        <v>1029</v>
      </c>
      <c r="M114" s="10">
        <v>26274000</v>
      </c>
      <c r="N114" s="9"/>
      <c r="O114" s="9"/>
      <c r="P114" s="9"/>
      <c r="Q114" s="9"/>
      <c r="R114" s="9"/>
      <c r="S114" s="9"/>
      <c r="T114" s="10">
        <f t="shared" si="1"/>
        <v>26274000</v>
      </c>
      <c r="U114" s="9"/>
      <c r="V114" s="2" t="s">
        <v>123</v>
      </c>
      <c r="W114" s="12">
        <v>42718</v>
      </c>
      <c r="X114" s="4" t="s">
        <v>1030</v>
      </c>
      <c r="Y114" s="12">
        <v>42731</v>
      </c>
      <c r="Z114" s="5">
        <v>14</v>
      </c>
      <c r="AA114" s="9"/>
      <c r="AB114" s="9"/>
      <c r="AC114" s="9"/>
      <c r="AD114" s="9"/>
      <c r="AE114" s="9"/>
      <c r="AF114" s="9"/>
      <c r="AG114" s="9"/>
      <c r="AH114" s="9"/>
      <c r="AI114" s="9"/>
      <c r="AJ114" s="14">
        <v>76916</v>
      </c>
      <c r="AK114" s="15">
        <v>42719</v>
      </c>
      <c r="AL114" s="9"/>
      <c r="AM114" s="9"/>
      <c r="AN114" s="9"/>
      <c r="AO114" s="9"/>
      <c r="AP114" s="9"/>
      <c r="AQ114" s="9"/>
      <c r="AR114" s="9"/>
      <c r="AS114" s="9"/>
      <c r="AT114" s="9"/>
      <c r="AU114" s="16" t="s">
        <v>76</v>
      </c>
      <c r="AV114" s="16" t="s">
        <v>1031</v>
      </c>
      <c r="AW114" s="21"/>
      <c r="AX114" s="17">
        <v>18391800</v>
      </c>
      <c r="AY114" s="40" t="s">
        <v>1032</v>
      </c>
      <c r="AZ114" s="16" t="s">
        <v>149</v>
      </c>
      <c r="BA114" s="9"/>
      <c r="BB114" s="9"/>
      <c r="BC114" s="9"/>
      <c r="BD114" s="9"/>
      <c r="BE114" s="9"/>
      <c r="BF114" s="9"/>
      <c r="BG114" s="2" t="s">
        <v>141</v>
      </c>
      <c r="BH114" s="9"/>
      <c r="BI114" s="9"/>
      <c r="BJ114" s="9"/>
      <c r="BK114" s="9"/>
      <c r="BL114" s="9"/>
    </row>
    <row r="115" spans="1:64" ht="236.25" x14ac:dyDescent="0.25">
      <c r="A115" s="2" t="s">
        <v>96</v>
      </c>
      <c r="B115" s="28" t="s">
        <v>1033</v>
      </c>
      <c r="C115" s="3">
        <v>42716</v>
      </c>
      <c r="D115" s="41">
        <v>58000000</v>
      </c>
      <c r="E115" s="4" t="s">
        <v>409</v>
      </c>
      <c r="F115" s="6" t="s">
        <v>1016</v>
      </c>
      <c r="G115" s="5" t="s">
        <v>437</v>
      </c>
      <c r="H115" s="6" t="s">
        <v>1034</v>
      </c>
      <c r="I115" s="8" t="s">
        <v>439</v>
      </c>
      <c r="J115" s="87" t="s">
        <v>1035</v>
      </c>
      <c r="K115" s="4" t="s">
        <v>409</v>
      </c>
      <c r="L115" s="35" t="s">
        <v>1036</v>
      </c>
      <c r="M115" s="10">
        <v>58000000</v>
      </c>
      <c r="N115" s="10">
        <v>25000000</v>
      </c>
      <c r="O115" s="12">
        <v>42726</v>
      </c>
      <c r="P115" s="9"/>
      <c r="Q115" s="9"/>
      <c r="R115" s="9"/>
      <c r="S115" s="9"/>
      <c r="T115" s="10">
        <f t="shared" si="1"/>
        <v>83000000</v>
      </c>
      <c r="U115" s="9"/>
      <c r="V115" s="4" t="s">
        <v>1037</v>
      </c>
      <c r="W115" s="12">
        <v>42720</v>
      </c>
      <c r="X115" s="4" t="s">
        <v>1038</v>
      </c>
      <c r="Y115" s="12">
        <v>42732</v>
      </c>
      <c r="Z115" s="5">
        <v>13</v>
      </c>
      <c r="AA115" s="9"/>
      <c r="AB115" s="9"/>
      <c r="AC115" s="9"/>
      <c r="AD115" s="9"/>
      <c r="AE115" s="9"/>
      <c r="AF115" s="9"/>
      <c r="AG115" s="9"/>
      <c r="AH115" s="9"/>
      <c r="AI115" s="9"/>
      <c r="AJ115" s="14">
        <v>77416</v>
      </c>
      <c r="AK115" s="15">
        <v>42720</v>
      </c>
      <c r="AL115" s="9"/>
      <c r="AM115" s="9"/>
      <c r="AN115" s="9"/>
      <c r="AO115" s="5">
        <v>82916</v>
      </c>
      <c r="AP115" s="12">
        <v>42731</v>
      </c>
      <c r="AQ115" s="9"/>
      <c r="AR115" s="9"/>
      <c r="AS115" s="9"/>
      <c r="AT115" s="9"/>
      <c r="AU115" s="4" t="s">
        <v>443</v>
      </c>
      <c r="AV115" s="4" t="s">
        <v>1039</v>
      </c>
      <c r="AW115" s="21"/>
      <c r="AX115" s="17">
        <v>46400000</v>
      </c>
      <c r="AY115" s="40" t="s">
        <v>1040</v>
      </c>
      <c r="AZ115" s="16" t="s">
        <v>149</v>
      </c>
      <c r="BA115" s="9"/>
      <c r="BB115" s="9"/>
      <c r="BC115" s="9"/>
      <c r="BD115" s="9"/>
      <c r="BE115" s="9"/>
      <c r="BF115" s="9"/>
      <c r="BG115" s="2" t="s">
        <v>81</v>
      </c>
      <c r="BH115" s="9"/>
      <c r="BI115" s="9"/>
      <c r="BJ115" s="9"/>
      <c r="BK115" s="9"/>
      <c r="BL115" s="9"/>
    </row>
    <row r="116" spans="1:64" ht="214.5" x14ac:dyDescent="0.25">
      <c r="A116" s="27" t="s">
        <v>426</v>
      </c>
      <c r="B116" s="36" t="s">
        <v>960</v>
      </c>
      <c r="C116" s="37">
        <v>42684</v>
      </c>
      <c r="D116" s="38">
        <v>3596000</v>
      </c>
      <c r="E116" s="27" t="s">
        <v>155</v>
      </c>
      <c r="F116" s="36" t="s">
        <v>1041</v>
      </c>
      <c r="G116" s="5" t="s">
        <v>1042</v>
      </c>
      <c r="H116" s="66" t="s">
        <v>1043</v>
      </c>
      <c r="I116" s="67" t="s">
        <v>758</v>
      </c>
      <c r="J116" s="87" t="s">
        <v>1044</v>
      </c>
      <c r="K116" s="27" t="s">
        <v>155</v>
      </c>
      <c r="L116" s="122" t="s">
        <v>1045</v>
      </c>
      <c r="M116" s="123">
        <v>3596000</v>
      </c>
      <c r="N116" s="9"/>
      <c r="O116" s="9"/>
      <c r="P116" s="9"/>
      <c r="Q116" s="9"/>
      <c r="R116" s="9"/>
      <c r="S116" s="9"/>
      <c r="T116" s="10">
        <f t="shared" si="1"/>
        <v>3596000</v>
      </c>
      <c r="U116" s="9"/>
      <c r="V116" s="27" t="s">
        <v>696</v>
      </c>
      <c r="W116" s="12">
        <v>42723</v>
      </c>
      <c r="X116" s="27" t="s">
        <v>107</v>
      </c>
      <c r="Y116" s="12">
        <v>42734</v>
      </c>
      <c r="Z116" s="5">
        <v>12</v>
      </c>
      <c r="AA116" s="9"/>
      <c r="AB116" s="9"/>
      <c r="AC116" s="9"/>
      <c r="AD116" s="9"/>
      <c r="AE116" s="9"/>
      <c r="AF116" s="9"/>
      <c r="AG116" s="9"/>
      <c r="AH116" s="9"/>
      <c r="AI116" s="9"/>
      <c r="AJ116" s="14">
        <v>81716</v>
      </c>
      <c r="AK116" s="15">
        <v>42724</v>
      </c>
      <c r="AL116" s="9"/>
      <c r="AM116" s="9"/>
      <c r="AN116" s="9"/>
      <c r="AO116" s="9"/>
      <c r="AP116" s="9"/>
      <c r="AQ116" s="9"/>
      <c r="AR116" s="9"/>
      <c r="AS116" s="9"/>
      <c r="AT116" s="9"/>
      <c r="AU116" s="14" t="s">
        <v>559</v>
      </c>
      <c r="AV116" s="16" t="s">
        <v>1046</v>
      </c>
      <c r="AW116" s="21"/>
      <c r="AX116" s="17">
        <v>2517200</v>
      </c>
      <c r="AY116" s="40" t="s">
        <v>1047</v>
      </c>
      <c r="AZ116" s="16" t="s">
        <v>690</v>
      </c>
      <c r="BA116" s="9"/>
      <c r="BB116" s="9"/>
      <c r="BC116" s="9"/>
      <c r="BD116" s="9"/>
      <c r="BE116" s="9"/>
      <c r="BF116" s="9"/>
      <c r="BG116" s="2" t="s">
        <v>128</v>
      </c>
      <c r="BH116" s="9"/>
      <c r="BI116" s="9"/>
      <c r="BJ116" s="9"/>
      <c r="BK116" s="9"/>
      <c r="BL116" s="9"/>
    </row>
    <row r="117" spans="1:64" ht="168.75" x14ac:dyDescent="0.25">
      <c r="A117" s="2" t="s">
        <v>96</v>
      </c>
      <c r="B117" s="28" t="s">
        <v>1048</v>
      </c>
      <c r="C117" s="3">
        <v>42719</v>
      </c>
      <c r="D117" s="41">
        <v>14036000</v>
      </c>
      <c r="E117" s="2" t="s">
        <v>155</v>
      </c>
      <c r="F117" s="6" t="s">
        <v>1033</v>
      </c>
      <c r="G117" s="51" t="s">
        <v>1049</v>
      </c>
      <c r="H117" s="46" t="s">
        <v>1050</v>
      </c>
      <c r="I117" s="48" t="s">
        <v>1051</v>
      </c>
      <c r="J117" s="4" t="s">
        <v>1052</v>
      </c>
      <c r="K117" s="2" t="s">
        <v>155</v>
      </c>
      <c r="L117" s="35" t="s">
        <v>1053</v>
      </c>
      <c r="M117" s="10">
        <v>9117600</v>
      </c>
      <c r="N117" s="9"/>
      <c r="O117" s="9"/>
      <c r="P117" s="9"/>
      <c r="Q117" s="9"/>
      <c r="R117" s="9"/>
      <c r="S117" s="9"/>
      <c r="T117" s="10">
        <f t="shared" si="1"/>
        <v>9117600</v>
      </c>
      <c r="U117" s="9"/>
      <c r="V117" s="4" t="s">
        <v>958</v>
      </c>
      <c r="W117" s="12">
        <v>42725</v>
      </c>
      <c r="X117" s="27" t="s">
        <v>107</v>
      </c>
      <c r="Y117" s="12">
        <v>42734</v>
      </c>
      <c r="Z117" s="5">
        <v>11</v>
      </c>
      <c r="AA117" s="9"/>
      <c r="AB117" s="9"/>
      <c r="AC117" s="9"/>
      <c r="AD117" s="9"/>
      <c r="AE117" s="9"/>
      <c r="AF117" s="9"/>
      <c r="AG117" s="9"/>
      <c r="AH117" s="9"/>
      <c r="AI117" s="9"/>
      <c r="AJ117" s="14">
        <v>82316</v>
      </c>
      <c r="AK117" s="15">
        <v>42725</v>
      </c>
      <c r="AL117" s="9"/>
      <c r="AM117" s="9"/>
      <c r="AN117" s="9"/>
      <c r="AO117" s="9"/>
      <c r="AP117" s="9"/>
      <c r="AQ117" s="9"/>
      <c r="AR117" s="9"/>
      <c r="AS117" s="9"/>
      <c r="AT117" s="9"/>
      <c r="AU117" s="16" t="s">
        <v>1054</v>
      </c>
      <c r="AV117" s="16" t="s">
        <v>1055</v>
      </c>
      <c r="AW117" s="21"/>
      <c r="AX117" s="17">
        <v>6382320</v>
      </c>
      <c r="AY117" s="40" t="s">
        <v>1056</v>
      </c>
      <c r="AZ117" s="16" t="s">
        <v>74</v>
      </c>
      <c r="BA117" s="9"/>
      <c r="BB117" s="9"/>
      <c r="BC117" s="9"/>
      <c r="BD117" s="9"/>
      <c r="BE117" s="9"/>
      <c r="BF117" s="9"/>
      <c r="BG117" s="2" t="s">
        <v>128</v>
      </c>
      <c r="BH117" s="9"/>
      <c r="BI117" s="9"/>
      <c r="BJ117" s="9"/>
      <c r="BK117" s="9"/>
      <c r="BL117" s="9"/>
    </row>
    <row r="118" spans="1:64" ht="270" x14ac:dyDescent="0.25">
      <c r="A118" s="2" t="s">
        <v>96</v>
      </c>
      <c r="B118" s="28" t="s">
        <v>1057</v>
      </c>
      <c r="C118" s="3">
        <v>42718</v>
      </c>
      <c r="D118" s="41">
        <v>11946500</v>
      </c>
      <c r="E118" s="2" t="s">
        <v>155</v>
      </c>
      <c r="F118" s="6" t="s">
        <v>1057</v>
      </c>
      <c r="G118" s="5" t="s">
        <v>1058</v>
      </c>
      <c r="H118" s="6" t="s">
        <v>1059</v>
      </c>
      <c r="I118" s="8" t="s">
        <v>1060</v>
      </c>
      <c r="J118" s="4" t="s">
        <v>1061</v>
      </c>
      <c r="K118" s="2" t="s">
        <v>155</v>
      </c>
      <c r="L118" s="68" t="s">
        <v>1062</v>
      </c>
      <c r="M118" s="10">
        <v>10730290</v>
      </c>
      <c r="N118" s="9"/>
      <c r="O118" s="9"/>
      <c r="P118" s="9"/>
      <c r="Q118" s="9"/>
      <c r="R118" s="9"/>
      <c r="S118" s="9"/>
      <c r="T118" s="10">
        <f t="shared" si="1"/>
        <v>10730290</v>
      </c>
      <c r="U118" s="9"/>
      <c r="V118" s="4" t="s">
        <v>74</v>
      </c>
      <c r="W118" s="12">
        <v>42726</v>
      </c>
      <c r="X118" s="27" t="s">
        <v>107</v>
      </c>
      <c r="Y118" s="12">
        <v>42734</v>
      </c>
      <c r="Z118" s="5">
        <v>9</v>
      </c>
      <c r="AA118" s="9"/>
      <c r="AB118" s="9"/>
      <c r="AC118" s="9"/>
      <c r="AD118" s="9"/>
      <c r="AE118" s="9"/>
      <c r="AF118" s="9"/>
      <c r="AG118" s="9"/>
      <c r="AH118" s="9"/>
      <c r="AI118" s="9"/>
      <c r="AJ118" s="14">
        <v>82516</v>
      </c>
      <c r="AK118" s="15">
        <v>42726</v>
      </c>
      <c r="AL118" s="9"/>
      <c r="AM118" s="9"/>
      <c r="AN118" s="9"/>
      <c r="AO118" s="9"/>
      <c r="AP118" s="9"/>
      <c r="AQ118" s="9"/>
      <c r="AR118" s="9"/>
      <c r="AS118" s="9"/>
      <c r="AT118" s="9"/>
      <c r="AU118" s="5" t="s">
        <v>559</v>
      </c>
      <c r="AV118" s="4" t="s">
        <v>1063</v>
      </c>
      <c r="AW118" s="9"/>
      <c r="AX118" s="10">
        <v>4292116</v>
      </c>
      <c r="AY118" s="8" t="s">
        <v>1064</v>
      </c>
      <c r="AZ118" s="4" t="s">
        <v>196</v>
      </c>
      <c r="BA118" s="9"/>
      <c r="BB118" s="9"/>
      <c r="BC118" s="9"/>
      <c r="BD118" s="9"/>
      <c r="BE118" s="9"/>
      <c r="BF118" s="9"/>
      <c r="BG118" s="2" t="s">
        <v>128</v>
      </c>
      <c r="BH118" s="9"/>
      <c r="BI118" s="9"/>
      <c r="BJ118" s="9"/>
      <c r="BK118" s="9"/>
      <c r="BL118" s="9"/>
    </row>
    <row r="119" spans="1:64" ht="180.75" x14ac:dyDescent="0.25">
      <c r="A119" s="2" t="s">
        <v>96</v>
      </c>
      <c r="B119" s="28" t="s">
        <v>1065</v>
      </c>
      <c r="C119" s="3">
        <v>42726</v>
      </c>
      <c r="D119" s="41">
        <v>58000000</v>
      </c>
      <c r="E119" s="4" t="s">
        <v>409</v>
      </c>
      <c r="F119" s="6" t="s">
        <v>1048</v>
      </c>
      <c r="G119" s="127">
        <v>15030711</v>
      </c>
      <c r="H119" s="48" t="s">
        <v>1066</v>
      </c>
      <c r="I119" s="8" t="s">
        <v>473</v>
      </c>
      <c r="J119" s="87" t="s">
        <v>69</v>
      </c>
      <c r="K119" s="4" t="s">
        <v>409</v>
      </c>
      <c r="L119" s="73" t="s">
        <v>1067</v>
      </c>
      <c r="M119" s="10">
        <v>58000000</v>
      </c>
      <c r="N119" s="9"/>
      <c r="O119" s="9"/>
      <c r="P119" s="9"/>
      <c r="Q119" s="9"/>
      <c r="R119" s="9"/>
      <c r="S119" s="9"/>
      <c r="T119" s="10">
        <f t="shared" si="1"/>
        <v>58000000</v>
      </c>
      <c r="U119" s="9"/>
      <c r="V119" s="4" t="s">
        <v>1038</v>
      </c>
      <c r="W119" s="12">
        <v>42732</v>
      </c>
      <c r="X119" s="136" t="s">
        <v>768</v>
      </c>
      <c r="Y119" s="12">
        <v>42885</v>
      </c>
      <c r="Z119" s="5">
        <v>154</v>
      </c>
      <c r="AA119" s="9"/>
      <c r="AB119" s="9"/>
      <c r="AC119" s="9"/>
      <c r="AD119" s="9"/>
      <c r="AE119" s="9"/>
      <c r="AF119" s="9"/>
      <c r="AG119" s="9"/>
      <c r="AH119" s="9"/>
      <c r="AI119" s="9"/>
      <c r="AJ119" s="5">
        <v>83116</v>
      </c>
      <c r="AK119" s="12">
        <v>42733</v>
      </c>
      <c r="AL119" s="5">
        <v>116</v>
      </c>
      <c r="AM119" s="12">
        <v>42733</v>
      </c>
      <c r="AN119" s="10">
        <v>55100000</v>
      </c>
      <c r="AO119" s="9"/>
      <c r="AP119" s="9"/>
      <c r="AQ119" s="9"/>
      <c r="AR119" s="9"/>
      <c r="AS119" s="9"/>
      <c r="AT119" s="9"/>
      <c r="AU119" s="16" t="s">
        <v>76</v>
      </c>
      <c r="AV119" s="16" t="s">
        <v>1068</v>
      </c>
      <c r="AW119" s="21"/>
      <c r="AX119" s="17">
        <v>46400000</v>
      </c>
      <c r="AY119" s="40" t="s">
        <v>1069</v>
      </c>
      <c r="AZ119" s="16" t="s">
        <v>627</v>
      </c>
      <c r="BA119" s="9"/>
      <c r="BB119" s="9"/>
      <c r="BC119" s="9"/>
      <c r="BD119" s="9"/>
      <c r="BE119" s="9"/>
      <c r="BF119" s="9"/>
      <c r="BG119" s="2" t="s">
        <v>81</v>
      </c>
      <c r="BH119" s="9"/>
      <c r="BI119" s="9"/>
      <c r="BJ119" s="9"/>
      <c r="BK119" s="9"/>
      <c r="BL119" s="9"/>
    </row>
    <row r="120" spans="1:64" ht="202.5" x14ac:dyDescent="0.25">
      <c r="A120" s="2" t="s">
        <v>96</v>
      </c>
      <c r="B120" s="28" t="s">
        <v>1070</v>
      </c>
      <c r="C120" s="3">
        <v>42726</v>
      </c>
      <c r="D120" s="41">
        <v>58000000</v>
      </c>
      <c r="E120" s="4" t="s">
        <v>409</v>
      </c>
      <c r="F120" s="6" t="s">
        <v>1065</v>
      </c>
      <c r="G120" s="110">
        <v>15030711</v>
      </c>
      <c r="H120" s="48" t="s">
        <v>1066</v>
      </c>
      <c r="I120" s="8" t="s">
        <v>473</v>
      </c>
      <c r="J120" s="87" t="s">
        <v>69</v>
      </c>
      <c r="K120" s="2" t="s">
        <v>155</v>
      </c>
      <c r="L120" s="128" t="s">
        <v>1071</v>
      </c>
      <c r="M120" s="10">
        <v>58000000</v>
      </c>
      <c r="N120" s="9"/>
      <c r="O120" s="9"/>
      <c r="P120" s="9"/>
      <c r="Q120" s="9"/>
      <c r="R120" s="9"/>
      <c r="S120" s="9"/>
      <c r="T120" s="10">
        <f t="shared" si="1"/>
        <v>58000000</v>
      </c>
      <c r="U120" s="9"/>
      <c r="V120" s="4" t="s">
        <v>1038</v>
      </c>
      <c r="W120" s="12">
        <v>42732</v>
      </c>
      <c r="X120" s="136" t="s">
        <v>1072</v>
      </c>
      <c r="Y120" s="12">
        <v>42794</v>
      </c>
      <c r="Z120" s="5">
        <v>63</v>
      </c>
      <c r="AA120" s="9"/>
      <c r="AB120" s="9"/>
      <c r="AC120" s="9"/>
      <c r="AD120" s="9"/>
      <c r="AE120" s="9"/>
      <c r="AF120" s="9"/>
      <c r="AG120" s="9"/>
      <c r="AH120" s="9"/>
      <c r="AI120" s="9"/>
      <c r="AJ120" s="5">
        <v>83316</v>
      </c>
      <c r="AK120" s="12">
        <v>42733</v>
      </c>
      <c r="AL120" s="5">
        <v>316</v>
      </c>
      <c r="AM120" s="12">
        <v>42733</v>
      </c>
      <c r="AN120" s="10">
        <v>55100000</v>
      </c>
      <c r="AO120" s="9"/>
      <c r="AP120" s="9"/>
      <c r="AQ120" s="9"/>
      <c r="AR120" s="9"/>
      <c r="AS120" s="9"/>
      <c r="AT120" s="9"/>
      <c r="AU120" s="16" t="s">
        <v>76</v>
      </c>
      <c r="AV120" s="16" t="s">
        <v>1073</v>
      </c>
      <c r="AW120" s="21"/>
      <c r="AX120" s="17">
        <v>46400000</v>
      </c>
      <c r="AY120" s="40" t="s">
        <v>1074</v>
      </c>
      <c r="AZ120" s="16" t="s">
        <v>627</v>
      </c>
      <c r="BA120" s="9"/>
      <c r="BB120" s="9"/>
      <c r="BC120" s="9"/>
      <c r="BD120" s="9"/>
      <c r="BE120" s="9"/>
      <c r="BF120" s="9"/>
      <c r="BG120" s="2" t="s">
        <v>81</v>
      </c>
      <c r="BH120" s="9"/>
      <c r="BI120" s="9"/>
      <c r="BJ120" s="9"/>
      <c r="BK120" s="9"/>
      <c r="BL120" s="9"/>
    </row>
    <row r="121" spans="1:64" ht="202.5" x14ac:dyDescent="0.25">
      <c r="A121" s="2" t="s">
        <v>96</v>
      </c>
      <c r="B121" s="28" t="s">
        <v>1075</v>
      </c>
      <c r="C121" s="3">
        <v>42726</v>
      </c>
      <c r="D121" s="41">
        <v>58000000</v>
      </c>
      <c r="E121" s="4" t="s">
        <v>409</v>
      </c>
      <c r="F121" s="6" t="s">
        <v>1070</v>
      </c>
      <c r="G121" s="5" t="s">
        <v>1076</v>
      </c>
      <c r="H121" s="8" t="s">
        <v>1077</v>
      </c>
      <c r="I121" s="57" t="s">
        <v>1078</v>
      </c>
      <c r="J121" s="87" t="s">
        <v>1079</v>
      </c>
      <c r="K121" s="4" t="s">
        <v>409</v>
      </c>
      <c r="L121" s="77" t="s">
        <v>1080</v>
      </c>
      <c r="M121" s="10">
        <v>58000000</v>
      </c>
      <c r="N121" s="9"/>
      <c r="O121" s="9"/>
      <c r="P121" s="9"/>
      <c r="Q121" s="9"/>
      <c r="R121" s="9"/>
      <c r="S121" s="9"/>
      <c r="T121" s="10">
        <f t="shared" si="1"/>
        <v>58000000</v>
      </c>
      <c r="U121" s="9"/>
      <c r="V121" s="4" t="s">
        <v>1038</v>
      </c>
      <c r="W121" s="12">
        <v>42732</v>
      </c>
      <c r="X121" s="136" t="s">
        <v>1072</v>
      </c>
      <c r="Y121" s="12">
        <v>42794</v>
      </c>
      <c r="Z121" s="5">
        <v>63</v>
      </c>
      <c r="AA121" s="9"/>
      <c r="AB121" s="9"/>
      <c r="AC121" s="9"/>
      <c r="AD121" s="9"/>
      <c r="AE121" s="9"/>
      <c r="AF121" s="9"/>
      <c r="AG121" s="9"/>
      <c r="AH121" s="9"/>
      <c r="AI121" s="9"/>
      <c r="AJ121" s="5">
        <v>83216</v>
      </c>
      <c r="AK121" s="12">
        <v>42733</v>
      </c>
      <c r="AL121" s="5">
        <v>216</v>
      </c>
      <c r="AM121" s="12">
        <v>42733</v>
      </c>
      <c r="AN121" s="10">
        <v>55100000</v>
      </c>
      <c r="AO121" s="9"/>
      <c r="AP121" s="9"/>
      <c r="AQ121" s="9"/>
      <c r="AR121" s="9"/>
      <c r="AS121" s="9"/>
      <c r="AT121" s="9"/>
      <c r="AU121" s="18" t="s">
        <v>964</v>
      </c>
      <c r="AV121" s="4" t="s">
        <v>1081</v>
      </c>
      <c r="AW121" s="21"/>
      <c r="AX121" s="17">
        <v>46400000</v>
      </c>
      <c r="AY121" s="40" t="s">
        <v>1082</v>
      </c>
      <c r="AZ121" s="16" t="s">
        <v>627</v>
      </c>
      <c r="BA121" s="9"/>
      <c r="BB121" s="9"/>
      <c r="BC121" s="9"/>
      <c r="BD121" s="9"/>
      <c r="BE121" s="9"/>
      <c r="BF121" s="9"/>
      <c r="BG121" s="2" t="s">
        <v>81</v>
      </c>
      <c r="BH121" s="9"/>
      <c r="BI121" s="9"/>
      <c r="BJ121" s="9"/>
      <c r="BK121" s="9"/>
      <c r="BL121" s="9"/>
    </row>
    <row r="122" spans="1:64" ht="191.25" x14ac:dyDescent="0.25">
      <c r="A122" s="2" t="s">
        <v>96</v>
      </c>
      <c r="B122" s="28" t="s">
        <v>1083</v>
      </c>
      <c r="C122" s="3">
        <v>42727</v>
      </c>
      <c r="D122" s="41">
        <v>29496074</v>
      </c>
      <c r="E122" s="2" t="s">
        <v>103</v>
      </c>
      <c r="F122" s="6" t="s">
        <v>1075</v>
      </c>
      <c r="G122" s="51" t="s">
        <v>115</v>
      </c>
      <c r="H122" s="46" t="s">
        <v>116</v>
      </c>
      <c r="I122" s="48" t="s">
        <v>1084</v>
      </c>
      <c r="J122" s="87" t="s">
        <v>118</v>
      </c>
      <c r="K122" s="2" t="s">
        <v>103</v>
      </c>
      <c r="L122" s="35" t="s">
        <v>1085</v>
      </c>
      <c r="M122" s="10">
        <v>29496074</v>
      </c>
      <c r="N122" s="9"/>
      <c r="O122" s="9"/>
      <c r="P122" s="9"/>
      <c r="Q122" s="9"/>
      <c r="R122" s="9"/>
      <c r="S122" s="9"/>
      <c r="T122" s="10">
        <f t="shared" si="1"/>
        <v>29496074</v>
      </c>
      <c r="U122" s="9"/>
      <c r="V122" s="4" t="s">
        <v>627</v>
      </c>
      <c r="W122" s="12">
        <v>42733</v>
      </c>
      <c r="X122" s="136" t="s">
        <v>1086</v>
      </c>
      <c r="Y122" s="12">
        <v>42855</v>
      </c>
      <c r="Z122" s="5">
        <v>123</v>
      </c>
      <c r="AA122" s="9"/>
      <c r="AB122" s="9"/>
      <c r="AC122" s="9"/>
      <c r="AD122" s="9"/>
      <c r="AE122" s="9"/>
      <c r="AF122" s="9"/>
      <c r="AG122" s="9"/>
      <c r="AH122" s="9"/>
      <c r="AI122" s="9"/>
      <c r="AJ122" s="5">
        <v>83516</v>
      </c>
      <c r="AK122" s="12">
        <v>42733</v>
      </c>
      <c r="AL122" s="5">
        <v>616</v>
      </c>
      <c r="AM122" s="12">
        <v>42733</v>
      </c>
      <c r="AN122" s="129">
        <v>28818004</v>
      </c>
      <c r="AO122" s="9"/>
      <c r="AP122" s="9"/>
      <c r="AQ122" s="9"/>
      <c r="AR122" s="9"/>
      <c r="AS122" s="9"/>
      <c r="AT122" s="9"/>
      <c r="AU122" s="4" t="s">
        <v>124</v>
      </c>
      <c r="AV122" s="4" t="s">
        <v>1087</v>
      </c>
      <c r="AW122" s="21"/>
      <c r="AX122" s="17">
        <v>22122055.5</v>
      </c>
      <c r="AY122" s="40" t="s">
        <v>1088</v>
      </c>
      <c r="AZ122" s="16" t="s">
        <v>627</v>
      </c>
      <c r="BA122" s="9"/>
      <c r="BB122" s="9"/>
      <c r="BC122" s="9"/>
      <c r="BD122" s="9"/>
      <c r="BE122" s="9"/>
      <c r="BF122" s="9"/>
      <c r="BG122" s="2" t="s">
        <v>128</v>
      </c>
      <c r="BH122" s="9"/>
      <c r="BI122" s="9"/>
      <c r="BJ122" s="9"/>
      <c r="BK122" s="9"/>
      <c r="BL122" s="9"/>
    </row>
    <row r="123" spans="1:64" ht="202.5" x14ac:dyDescent="0.25">
      <c r="A123" s="172" t="s">
        <v>64</v>
      </c>
      <c r="B123" s="175" t="s">
        <v>1041</v>
      </c>
      <c r="C123" s="178">
        <v>42713</v>
      </c>
      <c r="D123" s="166">
        <v>735000000</v>
      </c>
      <c r="E123" s="169" t="s">
        <v>409</v>
      </c>
      <c r="F123" s="6" t="s">
        <v>1083</v>
      </c>
      <c r="G123" s="20" t="s">
        <v>437</v>
      </c>
      <c r="H123" s="6" t="s">
        <v>438</v>
      </c>
      <c r="I123" s="8" t="s">
        <v>439</v>
      </c>
      <c r="J123" s="87" t="s">
        <v>1035</v>
      </c>
      <c r="K123" s="169" t="s">
        <v>409</v>
      </c>
      <c r="L123" s="77" t="s">
        <v>1089</v>
      </c>
      <c r="M123" s="100">
        <v>700000000</v>
      </c>
      <c r="N123" s="9"/>
      <c r="O123" s="9"/>
      <c r="P123" s="9"/>
      <c r="Q123" s="9"/>
      <c r="R123" s="9"/>
      <c r="S123" s="9"/>
      <c r="T123" s="10">
        <f t="shared" si="1"/>
        <v>700000000</v>
      </c>
      <c r="U123" s="9"/>
      <c r="V123" s="4" t="s">
        <v>627</v>
      </c>
      <c r="W123" s="12">
        <v>42733</v>
      </c>
      <c r="X123" s="136" t="s">
        <v>75</v>
      </c>
      <c r="Y123" s="12">
        <v>42916</v>
      </c>
      <c r="Z123" s="5">
        <v>184</v>
      </c>
      <c r="AA123" s="9"/>
      <c r="AB123" s="9"/>
      <c r="AC123" s="9"/>
      <c r="AD123" s="9"/>
      <c r="AE123" s="9"/>
      <c r="AF123" s="9"/>
      <c r="AG123" s="9"/>
      <c r="AH123" s="9"/>
      <c r="AI123" s="9"/>
      <c r="AJ123" s="5">
        <v>83716</v>
      </c>
      <c r="AK123" s="12">
        <v>42733</v>
      </c>
      <c r="AL123" s="5" t="s">
        <v>1090</v>
      </c>
      <c r="AM123" s="12">
        <v>42733</v>
      </c>
      <c r="AN123" s="19" t="s">
        <v>1091</v>
      </c>
      <c r="AO123" s="9"/>
      <c r="AP123" s="9"/>
      <c r="AQ123" s="9"/>
      <c r="AR123" s="9"/>
      <c r="AS123" s="9"/>
      <c r="AT123" s="9"/>
      <c r="AU123" s="4" t="s">
        <v>1092</v>
      </c>
      <c r="AV123" s="4" t="s">
        <v>1093</v>
      </c>
      <c r="AW123" s="21"/>
      <c r="AX123" s="17">
        <v>560000000</v>
      </c>
      <c r="AY123" s="40" t="s">
        <v>1094</v>
      </c>
      <c r="AZ123" s="16" t="s">
        <v>627</v>
      </c>
      <c r="BA123" s="9"/>
      <c r="BB123" s="9"/>
      <c r="BC123" s="9"/>
      <c r="BD123" s="9"/>
      <c r="BE123" s="9"/>
      <c r="BF123" s="9"/>
      <c r="BG123" s="2" t="s">
        <v>81</v>
      </c>
      <c r="BH123" s="9"/>
      <c r="BI123" s="9"/>
      <c r="BJ123" s="9"/>
      <c r="BK123" s="9"/>
      <c r="BL123" s="9"/>
    </row>
    <row r="124" spans="1:64" ht="202.5" x14ac:dyDescent="0.25">
      <c r="A124" s="173"/>
      <c r="B124" s="176"/>
      <c r="C124" s="179"/>
      <c r="D124" s="167"/>
      <c r="E124" s="170"/>
      <c r="F124" s="6" t="s">
        <v>1095</v>
      </c>
      <c r="G124" s="5" t="s">
        <v>1096</v>
      </c>
      <c r="H124" s="53" t="s">
        <v>1097</v>
      </c>
      <c r="I124" s="6" t="s">
        <v>1098</v>
      </c>
      <c r="J124" s="87" t="s">
        <v>1099</v>
      </c>
      <c r="K124" s="170"/>
      <c r="L124" s="68" t="s">
        <v>1100</v>
      </c>
      <c r="M124" s="10">
        <v>735000000</v>
      </c>
      <c r="N124" s="9"/>
      <c r="O124" s="9"/>
      <c r="P124" s="9"/>
      <c r="Q124" s="9"/>
      <c r="R124" s="9"/>
      <c r="S124" s="9"/>
      <c r="T124" s="10">
        <f t="shared" si="1"/>
        <v>735000000</v>
      </c>
      <c r="U124" s="9"/>
      <c r="V124" s="4" t="s">
        <v>627</v>
      </c>
      <c r="W124" s="12">
        <v>42733</v>
      </c>
      <c r="X124" s="136" t="s">
        <v>75</v>
      </c>
      <c r="Y124" s="12">
        <v>42916</v>
      </c>
      <c r="Z124" s="5">
        <v>184</v>
      </c>
      <c r="AA124" s="9"/>
      <c r="AB124" s="9"/>
      <c r="AC124" s="9"/>
      <c r="AD124" s="9"/>
      <c r="AE124" s="9"/>
      <c r="AF124" s="9"/>
      <c r="AG124" s="9"/>
      <c r="AH124" s="9"/>
      <c r="AI124" s="9"/>
      <c r="AJ124" s="5">
        <v>83616</v>
      </c>
      <c r="AK124" s="12">
        <v>42733</v>
      </c>
      <c r="AL124" s="5" t="s">
        <v>1101</v>
      </c>
      <c r="AM124" s="12">
        <v>42733</v>
      </c>
      <c r="AN124" s="19" t="s">
        <v>1102</v>
      </c>
      <c r="AO124" s="9"/>
      <c r="AP124" s="9"/>
      <c r="AQ124" s="9"/>
      <c r="AR124" s="9"/>
      <c r="AS124" s="9"/>
      <c r="AT124" s="9"/>
      <c r="AU124" s="4" t="s">
        <v>361</v>
      </c>
      <c r="AV124" s="4" t="s">
        <v>1103</v>
      </c>
      <c r="AW124" s="21"/>
      <c r="AX124" s="17">
        <v>587000000</v>
      </c>
      <c r="AY124" s="40" t="s">
        <v>1104</v>
      </c>
      <c r="AZ124" s="16" t="s">
        <v>107</v>
      </c>
      <c r="BA124" s="9"/>
      <c r="BB124" s="9"/>
      <c r="BC124" s="9"/>
      <c r="BD124" s="9"/>
      <c r="BE124" s="9"/>
      <c r="BF124" s="9"/>
      <c r="BG124" s="2" t="s">
        <v>81</v>
      </c>
      <c r="BH124" s="9"/>
      <c r="BI124" s="9"/>
      <c r="BJ124" s="9"/>
      <c r="BK124" s="9"/>
      <c r="BL124" s="9"/>
    </row>
    <row r="125" spans="1:64" ht="202.5" x14ac:dyDescent="0.25">
      <c r="A125" s="173"/>
      <c r="B125" s="176"/>
      <c r="C125" s="179"/>
      <c r="D125" s="167"/>
      <c r="E125" s="170"/>
      <c r="F125" s="6" t="s">
        <v>1105</v>
      </c>
      <c r="G125" s="20" t="s">
        <v>1076</v>
      </c>
      <c r="H125" s="8" t="s">
        <v>1106</v>
      </c>
      <c r="I125" s="8" t="s">
        <v>1107</v>
      </c>
      <c r="J125" s="87" t="s">
        <v>1079</v>
      </c>
      <c r="K125" s="170"/>
      <c r="L125" s="68" t="s">
        <v>1108</v>
      </c>
      <c r="M125" s="10">
        <v>210000000</v>
      </c>
      <c r="N125" s="9"/>
      <c r="O125" s="9"/>
      <c r="P125" s="9"/>
      <c r="Q125" s="9"/>
      <c r="R125" s="9"/>
      <c r="S125" s="9"/>
      <c r="T125" s="10">
        <f t="shared" si="1"/>
        <v>210000000</v>
      </c>
      <c r="U125" s="9"/>
      <c r="V125" s="4" t="s">
        <v>627</v>
      </c>
      <c r="W125" s="12">
        <v>42733</v>
      </c>
      <c r="X125" s="136" t="s">
        <v>75</v>
      </c>
      <c r="Y125" s="12">
        <v>42916</v>
      </c>
      <c r="Z125" s="5">
        <v>184</v>
      </c>
      <c r="AA125" s="9"/>
      <c r="AB125" s="9"/>
      <c r="AC125" s="9"/>
      <c r="AD125" s="9"/>
      <c r="AE125" s="9"/>
      <c r="AF125" s="9"/>
      <c r="AG125" s="9"/>
      <c r="AH125" s="9"/>
      <c r="AI125" s="9"/>
      <c r="AJ125" s="5">
        <v>83816</v>
      </c>
      <c r="AK125" s="12">
        <v>42733</v>
      </c>
      <c r="AL125" s="5">
        <v>916</v>
      </c>
      <c r="AM125" s="12">
        <v>42733</v>
      </c>
      <c r="AN125" s="10">
        <v>200000000</v>
      </c>
      <c r="AO125" s="9"/>
      <c r="AP125" s="9"/>
      <c r="AQ125" s="9"/>
      <c r="AR125" s="9"/>
      <c r="AS125" s="9"/>
      <c r="AT125" s="9"/>
      <c r="AU125" s="4" t="s">
        <v>417</v>
      </c>
      <c r="AV125" s="4" t="s">
        <v>1109</v>
      </c>
      <c r="AW125" s="21"/>
      <c r="AX125" s="17">
        <v>168000000</v>
      </c>
      <c r="AY125" s="40" t="s">
        <v>1110</v>
      </c>
      <c r="AZ125" s="16" t="s">
        <v>107</v>
      </c>
      <c r="BA125" s="9"/>
      <c r="BB125" s="9"/>
      <c r="BC125" s="9"/>
      <c r="BD125" s="9"/>
      <c r="BE125" s="9"/>
      <c r="BF125" s="9"/>
      <c r="BG125" s="2" t="s">
        <v>81</v>
      </c>
      <c r="BH125" s="9"/>
      <c r="BI125" s="9"/>
      <c r="BJ125" s="9"/>
      <c r="BK125" s="9"/>
      <c r="BL125" s="9"/>
    </row>
    <row r="126" spans="1:64" ht="202.5" x14ac:dyDescent="0.25">
      <c r="A126" s="173"/>
      <c r="B126" s="176"/>
      <c r="C126" s="179"/>
      <c r="D126" s="167"/>
      <c r="E126" s="170"/>
      <c r="F126" s="6" t="s">
        <v>1111</v>
      </c>
      <c r="G126" s="5" t="s">
        <v>1112</v>
      </c>
      <c r="H126" s="8" t="s">
        <v>1113</v>
      </c>
      <c r="I126" s="8" t="s">
        <v>1114</v>
      </c>
      <c r="J126" s="87" t="s">
        <v>1115</v>
      </c>
      <c r="K126" s="170"/>
      <c r="L126" s="130" t="s">
        <v>1116</v>
      </c>
      <c r="M126" s="10">
        <v>525000000</v>
      </c>
      <c r="N126" s="9"/>
      <c r="O126" s="9"/>
      <c r="P126" s="9"/>
      <c r="Q126" s="9"/>
      <c r="R126" s="9"/>
      <c r="S126" s="9"/>
      <c r="T126" s="10">
        <f t="shared" si="1"/>
        <v>525000000</v>
      </c>
      <c r="U126" s="9"/>
      <c r="V126" s="4" t="s">
        <v>627</v>
      </c>
      <c r="W126" s="12">
        <v>42733</v>
      </c>
      <c r="X126" s="136" t="s">
        <v>75</v>
      </c>
      <c r="Y126" s="12">
        <v>42916</v>
      </c>
      <c r="Z126" s="5">
        <v>184</v>
      </c>
      <c r="AA126" s="9"/>
      <c r="AB126" s="9"/>
      <c r="AC126" s="9"/>
      <c r="AD126" s="9"/>
      <c r="AE126" s="9"/>
      <c r="AF126" s="9"/>
      <c r="AG126" s="9"/>
      <c r="AH126" s="9"/>
      <c r="AI126" s="9"/>
      <c r="AJ126" s="5">
        <v>83916</v>
      </c>
      <c r="AK126" s="12">
        <v>42733</v>
      </c>
      <c r="AL126" s="5">
        <v>1016</v>
      </c>
      <c r="AM126" s="12">
        <v>42733</v>
      </c>
      <c r="AN126" s="10">
        <v>500000000</v>
      </c>
      <c r="AO126" s="9"/>
      <c r="AP126" s="9"/>
      <c r="AQ126" s="9"/>
      <c r="AR126" s="9"/>
      <c r="AS126" s="9"/>
      <c r="AT126" s="9"/>
      <c r="AU126" s="131" t="s">
        <v>417</v>
      </c>
      <c r="AV126" s="18" t="s">
        <v>1117</v>
      </c>
      <c r="AW126" s="133"/>
      <c r="AX126" s="134">
        <v>420000000</v>
      </c>
      <c r="AY126" s="135" t="s">
        <v>1118</v>
      </c>
      <c r="AZ126" s="132" t="s">
        <v>107</v>
      </c>
      <c r="BA126" s="9"/>
      <c r="BB126" s="9"/>
      <c r="BC126" s="9"/>
      <c r="BD126" s="9"/>
      <c r="BE126" s="9"/>
      <c r="BF126" s="9"/>
      <c r="BG126" s="2" t="s">
        <v>81</v>
      </c>
      <c r="BH126" s="9"/>
      <c r="BI126" s="9"/>
      <c r="BJ126" s="9"/>
      <c r="BK126" s="9"/>
      <c r="BL126" s="9"/>
    </row>
    <row r="127" spans="1:64" ht="213.75" x14ac:dyDescent="0.25">
      <c r="A127" s="174"/>
      <c r="B127" s="177"/>
      <c r="C127" s="180"/>
      <c r="D127" s="168"/>
      <c r="E127" s="171"/>
      <c r="F127" s="6" t="s">
        <v>1119</v>
      </c>
      <c r="G127" s="13">
        <v>70465079</v>
      </c>
      <c r="H127" s="8" t="s">
        <v>86</v>
      </c>
      <c r="I127" s="8" t="s">
        <v>87</v>
      </c>
      <c r="J127" s="4" t="s">
        <v>88</v>
      </c>
      <c r="K127" s="171"/>
      <c r="L127" s="128" t="s">
        <v>1120</v>
      </c>
      <c r="M127" s="10">
        <v>1050000000</v>
      </c>
      <c r="N127" s="9"/>
      <c r="O127" s="9"/>
      <c r="P127" s="9"/>
      <c r="Q127" s="9"/>
      <c r="R127" s="9"/>
      <c r="S127" s="9"/>
      <c r="T127" s="10">
        <f t="shared" si="1"/>
        <v>1050000000</v>
      </c>
      <c r="U127" s="9"/>
      <c r="V127" s="4" t="s">
        <v>627</v>
      </c>
      <c r="W127" s="12">
        <v>42733</v>
      </c>
      <c r="X127" s="136" t="s">
        <v>75</v>
      </c>
      <c r="Y127" s="12">
        <v>42916</v>
      </c>
      <c r="Z127" s="5">
        <v>184</v>
      </c>
      <c r="AA127" s="9"/>
      <c r="AB127" s="9"/>
      <c r="AC127" s="9"/>
      <c r="AD127" s="9"/>
      <c r="AE127" s="9"/>
      <c r="AF127" s="9"/>
      <c r="AG127" s="9"/>
      <c r="AH127" s="9"/>
      <c r="AI127" s="9"/>
      <c r="AJ127" s="5" t="s">
        <v>1121</v>
      </c>
      <c r="AK127" s="12">
        <v>42733</v>
      </c>
      <c r="AL127" s="10" t="s">
        <v>1122</v>
      </c>
      <c r="AM127" s="12">
        <v>42733</v>
      </c>
      <c r="AN127" s="10" t="s">
        <v>1123</v>
      </c>
      <c r="AO127" s="9"/>
      <c r="AP127" s="9"/>
      <c r="AQ127" s="9"/>
      <c r="AR127" s="9"/>
      <c r="AS127" s="9"/>
      <c r="AT127" s="9"/>
      <c r="AU127" s="4" t="s">
        <v>361</v>
      </c>
      <c r="AV127" s="4" t="s">
        <v>1124</v>
      </c>
      <c r="AW127" s="21"/>
      <c r="AX127" s="17">
        <v>840000000</v>
      </c>
      <c r="AY127" s="135" t="s">
        <v>1125</v>
      </c>
      <c r="AZ127" s="132" t="s">
        <v>107</v>
      </c>
      <c r="BA127" s="9"/>
      <c r="BB127" s="9"/>
      <c r="BC127" s="9"/>
      <c r="BD127" s="9"/>
      <c r="BE127" s="9"/>
      <c r="BF127" s="9"/>
      <c r="BG127" s="2" t="s">
        <v>81</v>
      </c>
      <c r="BH127" s="9"/>
      <c r="BI127" s="9"/>
      <c r="BJ127" s="9"/>
      <c r="BK127" s="9"/>
      <c r="BL127" s="9"/>
    </row>
    <row r="128" spans="1:64" ht="15.75" x14ac:dyDescent="0.25">
      <c r="A128" s="1"/>
      <c r="B128" s="1"/>
      <c r="C128" s="1"/>
      <c r="D128" s="1"/>
      <c r="E128" s="1"/>
      <c r="F128" s="1"/>
      <c r="G128" s="1"/>
      <c r="H128" s="1"/>
      <c r="I128" s="1"/>
      <c r="J128" s="1"/>
      <c r="K128" s="1"/>
      <c r="L128" s="1"/>
      <c r="M128" s="137"/>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sheetData>
  <mergeCells count="57">
    <mergeCell ref="A66:A67"/>
    <mergeCell ref="B66:B67"/>
    <mergeCell ref="C66:C67"/>
    <mergeCell ref="K2:K3"/>
    <mergeCell ref="BG2:BG3"/>
    <mergeCell ref="D13:D14"/>
    <mergeCell ref="E13:E14"/>
    <mergeCell ref="A13:A14"/>
    <mergeCell ref="B13:B14"/>
    <mergeCell ref="C13:C14"/>
    <mergeCell ref="A2:A3"/>
    <mergeCell ref="B2:B3"/>
    <mergeCell ref="C2:C3"/>
    <mergeCell ref="D2:D3"/>
    <mergeCell ref="E2:E3"/>
    <mergeCell ref="D29:D31"/>
    <mergeCell ref="E29:E31"/>
    <mergeCell ref="K29:K31"/>
    <mergeCell ref="A29:A31"/>
    <mergeCell ref="B29:B31"/>
    <mergeCell ref="C29:C31"/>
    <mergeCell ref="D55:D56"/>
    <mergeCell ref="E55:E56"/>
    <mergeCell ref="K55:K56"/>
    <mergeCell ref="A55:A56"/>
    <mergeCell ref="B55:B56"/>
    <mergeCell ref="C55:C56"/>
    <mergeCell ref="D43:D47"/>
    <mergeCell ref="E43:E47"/>
    <mergeCell ref="K43:K47"/>
    <mergeCell ref="A43:A47"/>
    <mergeCell ref="B43:B47"/>
    <mergeCell ref="C43:C47"/>
    <mergeCell ref="BG80:BG81"/>
    <mergeCell ref="D80:D81"/>
    <mergeCell ref="E80:E81"/>
    <mergeCell ref="K80:K81"/>
    <mergeCell ref="K66:K67"/>
    <mergeCell ref="D66:D67"/>
    <mergeCell ref="E66:E67"/>
    <mergeCell ref="AU85:AZ85"/>
    <mergeCell ref="AJ85:AK85"/>
    <mergeCell ref="A80:A81"/>
    <mergeCell ref="B80:B81"/>
    <mergeCell ref="C80:C81"/>
    <mergeCell ref="D107:D109"/>
    <mergeCell ref="E107:E109"/>
    <mergeCell ref="K107:K109"/>
    <mergeCell ref="A107:A109"/>
    <mergeCell ref="B107:B109"/>
    <mergeCell ref="C107:C109"/>
    <mergeCell ref="D123:D127"/>
    <mergeCell ref="E123:E127"/>
    <mergeCell ref="K123:K127"/>
    <mergeCell ref="A123:A127"/>
    <mergeCell ref="B123:B127"/>
    <mergeCell ref="C123:C1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VIGENCIA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Hernandez Sierro</dc:creator>
  <cp:lastModifiedBy>Victoria Hernandez Sierro</cp:lastModifiedBy>
  <dcterms:created xsi:type="dcterms:W3CDTF">2021-07-16T13:34:12Z</dcterms:created>
  <dcterms:modified xsi:type="dcterms:W3CDTF">2021-07-16T14:41:15Z</dcterms:modified>
</cp:coreProperties>
</file>